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2"/>
  </bookViews>
  <sheets>
    <sheet name="Hoja1" sheetId="4" r:id="rId1"/>
    <sheet name="Kinder 1" sheetId="1" r:id="rId2"/>
    <sheet name="Kinder 2" sheetId="2" r:id="rId3"/>
    <sheet name="Kinder 3" sheetId="3" r:id="rId4"/>
  </sheets>
  <calcPr calcId="145621"/>
</workbook>
</file>

<file path=xl/calcChain.xml><?xml version="1.0" encoding="utf-8"?>
<calcChain xmlns="http://schemas.openxmlformats.org/spreadsheetml/2006/main">
  <c r="C60" i="3" l="1"/>
  <c r="C59" i="3"/>
  <c r="C60" i="1" l="1"/>
  <c r="C62" i="2"/>
  <c r="C61" i="1"/>
  <c r="C63" i="2"/>
</calcChain>
</file>

<file path=xl/sharedStrings.xml><?xml version="1.0" encoding="utf-8"?>
<sst xmlns="http://schemas.openxmlformats.org/spreadsheetml/2006/main" count="224" uniqueCount="138">
  <si>
    <t>INSTITUTO ALEXANDER DUL</t>
  </si>
  <si>
    <t>CANTIDAD</t>
  </si>
  <si>
    <t>MATERIAL DIARIO</t>
  </si>
  <si>
    <t>P. UNITARIO</t>
  </si>
  <si>
    <t>TOTAL</t>
  </si>
  <si>
    <t>PEDIDO</t>
  </si>
  <si>
    <t>TOTAL PEDIDO</t>
  </si>
  <si>
    <t>Cuadernos profesionales Alexander Dul cuadro alemàn con espiral 100 hojas</t>
  </si>
  <si>
    <t>Lapices gigantes triangulares jumbo</t>
  </si>
  <si>
    <t>Bote forrado con papel amarillo</t>
  </si>
  <si>
    <t>Masking tape</t>
  </si>
  <si>
    <t>Goma migajon pellikan</t>
  </si>
  <si>
    <t>Tijera escolar punta roma marca smarty</t>
  </si>
  <si>
    <t>Bolsas de papel celofan</t>
  </si>
  <si>
    <t xml:space="preserve">Paquete de 50 hojas revoluciòn </t>
  </si>
  <si>
    <t>Paquete de 50 hojas de colores intensos</t>
  </si>
  <si>
    <t>Metros de papel kraft</t>
  </si>
  <si>
    <t>Paquete de toallitas humedas</t>
  </si>
  <si>
    <t>Pasta dental infantil colgate</t>
  </si>
  <si>
    <t>Vaso de plastico</t>
  </si>
  <si>
    <t>Toallas desinfectantes clorox</t>
  </si>
  <si>
    <t>Brocha chica para pintar</t>
  </si>
  <si>
    <t>Barras de silicon</t>
  </si>
  <si>
    <t>Carpeta de arillo redondo tamaño carta 2 pulgadas</t>
  </si>
  <si>
    <t>Jabon liquido para manos</t>
  </si>
  <si>
    <t>Block de stickers</t>
  </si>
  <si>
    <t xml:space="preserve">Pistola de silicon </t>
  </si>
  <si>
    <t>Hojas de foami diamantado</t>
  </si>
  <si>
    <t>Rollo de hule cristal 2.0 m x 45cm</t>
  </si>
  <si>
    <t>LIBROS</t>
  </si>
  <si>
    <t>Amigos 1. Lectoescritura infinita Preescolar. Editorial Castillo</t>
  </si>
  <si>
    <t>Amigos 1. Matematicas infinita Preescolar. Editorial Castillo</t>
  </si>
  <si>
    <t>HI kids 1  Workbook compass publishing</t>
  </si>
  <si>
    <t>HI kids 1 Student Book compass publishing</t>
  </si>
  <si>
    <t>Vamos a trazar y a leer 1 de marcela Hinojosa Mora, David Coria Hinojosa, Marta Hinojosa Mora, editorial trillas</t>
  </si>
  <si>
    <t>Libreta de tareas Alexander Dul</t>
  </si>
  <si>
    <t>TOTAL LIBROS EXCLUSIVAMENTE</t>
  </si>
  <si>
    <t>TOTAL PAQUETE COMPLETO</t>
  </si>
  <si>
    <t xml:space="preserve">Alumno: </t>
  </si>
  <si>
    <t>Grado:</t>
  </si>
  <si>
    <t>Firma del Padre o Tutor:</t>
  </si>
  <si>
    <t>Teléfono:</t>
  </si>
  <si>
    <t>Fecha:</t>
  </si>
  <si>
    <t xml:space="preserve">Pago en línea </t>
  </si>
  <si>
    <t>https://pay.billpocket.com/iadsantalucia</t>
  </si>
  <si>
    <t>En referencia poner el nombre del estudiante y si es paquete completo o paquete libros.</t>
  </si>
  <si>
    <t>Cuadernos profesionales Alexander Dul, cuadro alemàn con espiral 100 hojas</t>
  </si>
  <si>
    <t xml:space="preserve">Bote forrado con papel rojo </t>
  </si>
  <si>
    <t xml:space="preserve">Caja de gises de colores de 12 </t>
  </si>
  <si>
    <t xml:space="preserve">Tijera escolar punta roma marca smarty </t>
  </si>
  <si>
    <t xml:space="preserve">Bolsas de papel celofan transparente </t>
  </si>
  <si>
    <t>Pliegos de mica auto ahderible</t>
  </si>
  <si>
    <t xml:space="preserve">Brocha chica para pintar </t>
  </si>
  <si>
    <t xml:space="preserve">Pintura vinci cualquier color </t>
  </si>
  <si>
    <t xml:space="preserve">Gomas migajon pelikan </t>
  </si>
  <si>
    <t>Amigos 2. Lectoescritura infinita Preescolar. Editorial Castillo</t>
  </si>
  <si>
    <t>Amigos 2. Matematicas infinita Preescolar. Editorial Castillo</t>
  </si>
  <si>
    <t>Vamos a trazar y a leer 2 de marcela Hinojosa Mora, David Coria Hinojosa, Marta Hinojosa Mora, editorial trillas</t>
  </si>
  <si>
    <t>HI kids 2 Student Book compass publishing</t>
  </si>
  <si>
    <t>HI kids 2 Workbook compass publishing</t>
  </si>
  <si>
    <t xml:space="preserve"> </t>
  </si>
  <si>
    <t>Cuaderno profesional cuadro grande Alexander Dul 100 hojas</t>
  </si>
  <si>
    <t>Caja de 12 colores triangular jumbo</t>
  </si>
  <si>
    <t>Libro de lectura lápiz engargolado (copias)</t>
  </si>
  <si>
    <t xml:space="preserve">Barras de silicon </t>
  </si>
  <si>
    <t>Resistol de 500 ml</t>
  </si>
  <si>
    <t>Amigos 3. Lectoescritura infinita Preescolar. Editorial Castillo</t>
  </si>
  <si>
    <t>Amigos 3. Matematicas infinita Preescolar. Editorial Castillo</t>
  </si>
  <si>
    <t xml:space="preserve">Vamos a trazar y a leer 3 de marcela Hinojosa Mora, David Coria Hinojosa, Marta Hinojosa Mora, editorial trillas NUEVA EDICIÒN </t>
  </si>
  <si>
    <t>HI kids 3 Student Book compass publishing</t>
  </si>
  <si>
    <t>Easy nLink L3 Starter NE_Build &amp; Grow</t>
  </si>
  <si>
    <t xml:space="preserve">Libreta de tareas Alexander Dul </t>
  </si>
  <si>
    <t xml:space="preserve">Pinturas vinci cualquier color </t>
  </si>
  <si>
    <t>Pliego de mica autoaderible</t>
  </si>
  <si>
    <t xml:space="preserve">Paquete de 500 hojas blanca, tamaño carta </t>
  </si>
  <si>
    <t xml:space="preserve">Paquete de 500 hojas blancas, tamaño carta </t>
  </si>
  <si>
    <t xml:space="preserve">Caja de pañuelos kleenex </t>
  </si>
  <si>
    <t xml:space="preserve">Spray antibacterial Lysol </t>
  </si>
  <si>
    <t>Gel antibacterial</t>
  </si>
  <si>
    <t>Barras resistol pritt jumbo</t>
  </si>
  <si>
    <t>Pliegos de foami color negro</t>
  </si>
  <si>
    <t>Diurex grande</t>
  </si>
  <si>
    <t xml:space="preserve">Masa para moldear tipo Play-Doh </t>
  </si>
  <si>
    <t>Paquetes de Sanitas de papel</t>
  </si>
  <si>
    <t>Metro de papel america negro</t>
  </si>
  <si>
    <t>Barras de resistol pritt Jumbo</t>
  </si>
  <si>
    <t>Resistol banco  850 de 500ml</t>
  </si>
  <si>
    <t xml:space="preserve">Pliego de papel crepe blanco </t>
  </si>
  <si>
    <t>Metro de papel america blanco</t>
  </si>
  <si>
    <t>Bolsda de confeti</t>
  </si>
  <si>
    <t>Paquetes de sanitas de papel</t>
  </si>
  <si>
    <t>Ciclo escolar 2022-2023</t>
  </si>
  <si>
    <t>PREESCOLAR 1</t>
  </si>
  <si>
    <t>PREESCOLAR 2</t>
  </si>
  <si>
    <t>CICLO ESCOLAR 2022-2023</t>
  </si>
  <si>
    <t>PREESCOLAR 3</t>
  </si>
  <si>
    <t>Barras resiltol pritt jumbo</t>
  </si>
  <si>
    <t xml:space="preserve">Plumas punta fina AZOR  roja y verde </t>
  </si>
  <si>
    <t>Metro de papel america rojo</t>
  </si>
  <si>
    <t>Pliego de foami color rojo</t>
  </si>
  <si>
    <t>Pliego de papel crepe color rojo</t>
  </si>
  <si>
    <t>Plumas punto fino marca AZOR, NEGRA Y AZUL</t>
  </si>
  <si>
    <t>Pliego de foami color  blanco</t>
  </si>
  <si>
    <t>Vaso de plástico</t>
  </si>
  <si>
    <t>Jabón liquido para manos</t>
  </si>
  <si>
    <t>Plumas punto fino AZOR  (negra y azul)</t>
  </si>
  <si>
    <t>Pliego de papel crepe color negro</t>
  </si>
  <si>
    <t>Bolsa de diamantina de cualquier color</t>
  </si>
  <si>
    <t>Caja de 12 colores triangular maxi</t>
  </si>
  <si>
    <t>Sacapunta duo  con deposito</t>
  </si>
  <si>
    <t>Caja de 12 colores  triangular maxi</t>
  </si>
  <si>
    <t>Crayones  Jumbo 12 pzs</t>
  </si>
  <si>
    <t>Sacapuntas duo con deposito</t>
  </si>
  <si>
    <t xml:space="preserve">Cepillo dental </t>
  </si>
  <si>
    <t xml:space="preserve">Masas para modelar Play-Doh </t>
  </si>
  <si>
    <t>Lapices duplo No. 2  grueso</t>
  </si>
  <si>
    <t xml:space="preserve">Masa para modelar Play-Doh </t>
  </si>
  <si>
    <t>Pliego de papel bond cuadricula chica</t>
  </si>
  <si>
    <t>Smile and Learn Matletics</t>
  </si>
  <si>
    <t xml:space="preserve">Marcador de cera </t>
  </si>
  <si>
    <t xml:space="preserve">Cinta trasparente </t>
  </si>
  <si>
    <t>Pliegos de papel china cualquier color</t>
  </si>
  <si>
    <t>Bond de cuadricula chica</t>
  </si>
  <si>
    <t>Pliegos de papel china de cualquier color</t>
  </si>
  <si>
    <t>Caja de 12 crayolas jumbo</t>
  </si>
  <si>
    <t>Paquete de plumones lavables 12 pzas</t>
  </si>
  <si>
    <t>Paquete de plumones lavables 12 pzas.</t>
  </si>
  <si>
    <t>Paquete de plumones lavables marca crayola 12pzas.</t>
  </si>
  <si>
    <t>PARA FORRAR</t>
  </si>
  <si>
    <t>Forros de plástico para cuadernos profesionales.</t>
  </si>
  <si>
    <t xml:space="preserve">Rollo de plástico para libros de la escuela </t>
  </si>
  <si>
    <t>Pliegos de papel bond cuadricula chica</t>
  </si>
  <si>
    <t>Marcador permanente negro punto medio.  pinpoint</t>
  </si>
  <si>
    <t>Plumòn para pizarròn blanco color negro y verde marca. Magistral</t>
  </si>
  <si>
    <t>Marcador permanente negro punto medio.  Signal</t>
  </si>
  <si>
    <t>Plumòn para pizarròn blanco  color negro y azul.  Magistral</t>
  </si>
  <si>
    <t>Marcador permanente negro punto medio. Signal</t>
  </si>
  <si>
    <t>Plumòn para pizarròn blanco marca AZOR  color negro y rojo.  Magistral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</si>
</sst>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\-&quot;$&quot;#,##0.00"/>
    <numFmt numFmtId="165" formatCode="[$-C0A]General"/>
    <numFmt numFmtId="166" formatCode="&quot;$&quot;#,##0"/>
    <numFmt numFmtId="167" formatCode="[$$-80A]#,##0"/>
    <numFmt numFmtId="168" formatCode="&quot;$&quot;#,##0.00"/>
    <numFmt numFmtId="169" formatCode="[$$-80A]#,##0.00"/>
  </numFmts>
  <fonts count="17" x14ac:knownFonts="1">
    <font>
      <sz val="11"/>
      <color rgb="FF000000"/>
      <name val="Arial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8"/>
      <color rgb="FFFFFFFF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EAA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165" fontId="3" fillId="0" borderId="0" xfId="0" applyNumberFormat="1" applyFont="1"/>
    <xf numFmtId="165" fontId="1" fillId="4" borderId="2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/>
    <xf numFmtId="165" fontId="6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 wrapText="1"/>
    </xf>
    <xf numFmtId="165" fontId="1" fillId="4" borderId="2" xfId="0" applyNumberFormat="1" applyFont="1" applyFill="1" applyBorder="1" applyAlignment="1">
      <alignment horizontal="left" vertical="center" wrapText="1"/>
    </xf>
    <xf numFmtId="165" fontId="1" fillId="4" borderId="2" xfId="0" applyNumberFormat="1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9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/>
    <xf numFmtId="165" fontId="1" fillId="0" borderId="8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/>
    <xf numFmtId="165" fontId="10" fillId="0" borderId="0" xfId="0" applyNumberFormat="1" applyFont="1"/>
    <xf numFmtId="165" fontId="11" fillId="0" borderId="0" xfId="0" applyNumberFormat="1" applyFont="1" applyAlignment="1">
      <alignment horizontal="center"/>
    </xf>
    <xf numFmtId="168" fontId="10" fillId="0" borderId="2" xfId="0" applyNumberFormat="1" applyFont="1" applyBorder="1" applyAlignment="1"/>
    <xf numFmtId="168" fontId="12" fillId="0" borderId="2" xfId="0" applyNumberFormat="1" applyFont="1" applyBorder="1"/>
    <xf numFmtId="165" fontId="12" fillId="0" borderId="2" xfId="0" applyNumberFormat="1" applyFont="1" applyBorder="1" applyAlignment="1"/>
    <xf numFmtId="165" fontId="12" fillId="0" borderId="0" xfId="0" applyNumberFormat="1" applyFont="1" applyAlignment="1"/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vertical="center" wrapText="1"/>
    </xf>
    <xf numFmtId="165" fontId="10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3" fillId="4" borderId="2" xfId="0" applyNumberFormat="1" applyFont="1" applyFill="1" applyBorder="1" applyAlignment="1">
      <alignment horizontal="left" vertical="center" wrapText="1"/>
    </xf>
    <xf numFmtId="165" fontId="13" fillId="0" borderId="2" xfId="0" applyNumberFormat="1" applyFont="1" applyBorder="1" applyAlignment="1">
      <alignment vertical="center" wrapText="1"/>
    </xf>
    <xf numFmtId="165" fontId="13" fillId="3" borderId="2" xfId="0" applyNumberFormat="1" applyFont="1" applyFill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vertical="center" wrapText="1"/>
    </xf>
    <xf numFmtId="164" fontId="13" fillId="4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/>
    </xf>
    <xf numFmtId="166" fontId="13" fillId="3" borderId="2" xfId="0" applyNumberFormat="1" applyFont="1" applyFill="1" applyBorder="1"/>
    <xf numFmtId="0" fontId="15" fillId="0" borderId="0" xfId="0" applyFont="1"/>
    <xf numFmtId="165" fontId="1" fillId="3" borderId="2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/>
    <xf numFmtId="165" fontId="1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horizontal="left" vertical="center" wrapText="1"/>
    </xf>
    <xf numFmtId="165" fontId="1" fillId="4" borderId="2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left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/>
    <xf numFmtId="165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/>
    <xf numFmtId="165" fontId="6" fillId="2" borderId="11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 wrapText="1"/>
    </xf>
    <xf numFmtId="165" fontId="1" fillId="4" borderId="11" xfId="0" applyNumberFormat="1" applyFont="1" applyFill="1" applyBorder="1" applyAlignment="1">
      <alignment horizontal="left" vertical="center" wrapText="1"/>
    </xf>
    <xf numFmtId="165" fontId="1" fillId="4" borderId="11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/>
    </xf>
    <xf numFmtId="166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/>
    <xf numFmtId="165" fontId="1" fillId="3" borderId="11" xfId="0" applyNumberFormat="1" applyFont="1" applyFill="1" applyBorder="1" applyAlignment="1">
      <alignment horizontal="left" vertical="center"/>
    </xf>
    <xf numFmtId="165" fontId="16" fillId="3" borderId="11" xfId="0" applyNumberFormat="1" applyFont="1" applyFill="1" applyBorder="1" applyAlignment="1">
      <alignment vertical="center"/>
    </xf>
    <xf numFmtId="165" fontId="16" fillId="0" borderId="2" xfId="0" applyNumberFormat="1" applyFont="1" applyBorder="1" applyAlignment="1">
      <alignment vertical="center" wrapText="1"/>
    </xf>
    <xf numFmtId="0" fontId="0" fillId="0" borderId="0" xfId="0" applyFont="1" applyAlignment="1"/>
    <xf numFmtId="165" fontId="1" fillId="4" borderId="2" xfId="0" applyNumberFormat="1" applyFont="1" applyFill="1" applyBorder="1" applyAlignment="1">
      <alignment horizontal="left" vertical="center"/>
    </xf>
    <xf numFmtId="165" fontId="1" fillId="3" borderId="1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8" fontId="6" fillId="2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/>
    <xf numFmtId="165" fontId="1" fillId="6" borderId="14" xfId="0" applyNumberFormat="1" applyFont="1" applyFill="1" applyBorder="1" applyAlignment="1">
      <alignment vertical="center" wrapText="1"/>
    </xf>
    <xf numFmtId="168" fontId="1" fillId="6" borderId="14" xfId="0" applyNumberFormat="1" applyFont="1" applyFill="1" applyBorder="1" applyAlignment="1">
      <alignment horizontal="center" vertical="center"/>
    </xf>
    <xf numFmtId="168" fontId="1" fillId="6" borderId="11" xfId="0" applyNumberFormat="1" applyFont="1" applyFill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66" fontId="1" fillId="0" borderId="6" xfId="0" applyNumberFormat="1" applyFont="1" applyBorder="1"/>
    <xf numFmtId="167" fontId="1" fillId="2" borderId="5" xfId="0" applyNumberFormat="1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 vertical="center" wrapText="1"/>
    </xf>
    <xf numFmtId="1" fontId="1" fillId="7" borderId="11" xfId="0" applyNumberFormat="1" applyFont="1" applyFill="1" applyBorder="1" applyAlignment="1">
      <alignment horizontal="center" vertical="center"/>
    </xf>
    <xf numFmtId="166" fontId="1" fillId="7" borderId="11" xfId="0" applyNumberFormat="1" applyFont="1" applyFill="1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 applyFont="1" applyAlignment="1"/>
    <xf numFmtId="168" fontId="8" fillId="0" borderId="12" xfId="0" applyNumberFormat="1" applyFont="1" applyBorder="1" applyAlignment="1">
      <alignment horizontal="right" vertical="center"/>
    </xf>
    <xf numFmtId="168" fontId="8" fillId="0" borderId="13" xfId="0" applyNumberFormat="1" applyFont="1" applyBorder="1" applyAlignment="1">
      <alignment horizontal="right" vertical="center"/>
    </xf>
    <xf numFmtId="168" fontId="8" fillId="0" borderId="12" xfId="0" applyNumberFormat="1" applyFont="1" applyBorder="1" applyAlignment="1">
      <alignment vertical="center"/>
    </xf>
    <xf numFmtId="168" fontId="8" fillId="0" borderId="1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horizontal="right" vertical="center"/>
    </xf>
    <xf numFmtId="0" fontId="14" fillId="0" borderId="8" xfId="0" applyFont="1" applyBorder="1"/>
    <xf numFmtId="0" fontId="14" fillId="0" borderId="1" xfId="0" applyFont="1" applyBorder="1"/>
    <xf numFmtId="166" fontId="8" fillId="0" borderId="6" xfId="0" applyNumberFormat="1" applyFont="1" applyBorder="1" applyAlignment="1">
      <alignment horizontal="center" vertical="center"/>
    </xf>
    <xf numFmtId="0" fontId="14" fillId="0" borderId="5" xfId="0" applyFont="1" applyBorder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Kinder 1-style" pivot="0" count="3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828674" cy="7429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28674" cy="742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2950" cy="7429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42950" cy="7429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09624" cy="7429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9624" cy="7429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5:F52" headerRowDxfId="7" totalsRowDxfId="6">
  <tableColumns count="6">
    <tableColumn id="1" name="CANTIDAD" dataDxfId="5"/>
    <tableColumn id="2" name="MATERIAL DIARIO" dataDxfId="4"/>
    <tableColumn id="3" name="P. UNITARIO" dataDxfId="3"/>
    <tableColumn id="4" name="TOTAL" dataDxfId="2"/>
    <tableColumn id="5" name="PEDIDO" dataDxfId="1"/>
    <tableColumn id="6" name="TOTAL PEDIDO" dataDxfId="0"/>
  </tableColumns>
  <tableStyleInfo name="Kinder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y.billpocket.com/iadsantalucia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y.billpocket.com/iadsantaluc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y.billpocket.com/iadsantalu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C3"/>
    </sheetView>
  </sheetViews>
  <sheetFormatPr baseColWidth="10" defaultRowHeight="14.25" x14ac:dyDescent="0.2"/>
  <sheetData>
    <row r="1" spans="1:3" x14ac:dyDescent="0.2">
      <c r="A1" s="11"/>
      <c r="B1" s="12" t="s">
        <v>128</v>
      </c>
      <c r="C1" s="107"/>
    </row>
    <row r="2" spans="1:3" ht="45" x14ac:dyDescent="0.2">
      <c r="A2" s="5">
        <v>6</v>
      </c>
      <c r="B2" s="18" t="s">
        <v>129</v>
      </c>
      <c r="C2" s="108">
        <v>12</v>
      </c>
    </row>
    <row r="3" spans="1:3" ht="33.75" x14ac:dyDescent="0.2">
      <c r="A3" s="5">
        <v>1</v>
      </c>
      <c r="B3" s="53" t="s">
        <v>130</v>
      </c>
      <c r="C3" s="108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3"/>
  <sheetViews>
    <sheetView topLeftCell="A23" zoomScaleNormal="100" workbookViewId="0">
      <selection activeCell="B26" sqref="B26"/>
    </sheetView>
  </sheetViews>
  <sheetFormatPr baseColWidth="10" defaultColWidth="12.625" defaultRowHeight="15" customHeight="1" x14ac:dyDescent="0.2"/>
  <cols>
    <col min="1" max="1" width="10.625" customWidth="1"/>
    <col min="2" max="2" width="23.75" customWidth="1"/>
    <col min="3" max="5" width="10.625" customWidth="1"/>
    <col min="6" max="6" width="12.75" customWidth="1"/>
    <col min="7" max="7" width="10.625" customWidth="1"/>
  </cols>
  <sheetData>
    <row r="1" spans="1:6" ht="13.5" customHeight="1" x14ac:dyDescent="0.2">
      <c r="A1" s="1"/>
      <c r="B1" s="134" t="s">
        <v>0</v>
      </c>
      <c r="C1" s="135"/>
      <c r="D1" s="135"/>
      <c r="E1" s="135"/>
      <c r="F1" s="135"/>
    </row>
    <row r="2" spans="1:6" ht="15" customHeight="1" x14ac:dyDescent="0.2">
      <c r="A2" s="1"/>
      <c r="B2" s="134" t="s">
        <v>92</v>
      </c>
      <c r="C2" s="135"/>
      <c r="D2" s="135"/>
      <c r="E2" s="135"/>
      <c r="F2" s="135"/>
    </row>
    <row r="3" spans="1:6" ht="13.5" customHeight="1" x14ac:dyDescent="0.2">
      <c r="A3" s="1"/>
      <c r="B3" s="1"/>
      <c r="C3" s="2" t="s">
        <v>91</v>
      </c>
      <c r="D3" s="1"/>
      <c r="E3" s="3"/>
      <c r="F3" s="3"/>
    </row>
    <row r="4" spans="1:6" ht="16.5" customHeight="1" x14ac:dyDescent="0.25">
      <c r="E4" s="1"/>
      <c r="F4" s="4"/>
    </row>
    <row r="5" spans="1:6" ht="13.5" customHeight="1" x14ac:dyDescent="0.2">
      <c r="A5" s="72" t="s">
        <v>1</v>
      </c>
      <c r="B5" s="72" t="s">
        <v>2</v>
      </c>
      <c r="C5" s="72" t="s">
        <v>3</v>
      </c>
      <c r="D5" s="72" t="s">
        <v>4</v>
      </c>
      <c r="E5" s="72" t="s">
        <v>5</v>
      </c>
      <c r="F5" s="72" t="s">
        <v>6</v>
      </c>
    </row>
    <row r="6" spans="1:6" ht="20.100000000000001" customHeight="1" x14ac:dyDescent="0.2">
      <c r="A6" s="73">
        <v>2</v>
      </c>
      <c r="B6" s="74" t="s">
        <v>7</v>
      </c>
      <c r="C6" s="75">
        <v>85</v>
      </c>
      <c r="D6" s="75">
        <v>170</v>
      </c>
      <c r="E6" s="76"/>
      <c r="F6" s="77"/>
    </row>
    <row r="7" spans="1:6" ht="20.100000000000001" customHeight="1" x14ac:dyDescent="0.2">
      <c r="A7" s="73">
        <v>1</v>
      </c>
      <c r="B7" s="74" t="s">
        <v>108</v>
      </c>
      <c r="C7" s="75">
        <v>95</v>
      </c>
      <c r="D7" s="75">
        <v>95</v>
      </c>
      <c r="E7" s="76"/>
      <c r="F7" s="77"/>
    </row>
    <row r="8" spans="1:6" ht="20.100000000000001" customHeight="1" x14ac:dyDescent="0.2">
      <c r="A8" s="73">
        <v>2</v>
      </c>
      <c r="B8" s="74" t="s">
        <v>8</v>
      </c>
      <c r="C8" s="75">
        <v>20</v>
      </c>
      <c r="D8" s="75">
        <v>40</v>
      </c>
      <c r="E8" s="76"/>
      <c r="F8" s="77"/>
    </row>
    <row r="9" spans="1:6" ht="20.100000000000001" customHeight="1" x14ac:dyDescent="0.2">
      <c r="A9" s="73">
        <v>1</v>
      </c>
      <c r="B9" s="74" t="s">
        <v>9</v>
      </c>
      <c r="C9" s="75">
        <v>30</v>
      </c>
      <c r="D9" s="75">
        <v>30</v>
      </c>
      <c r="E9" s="76"/>
      <c r="F9" s="77"/>
    </row>
    <row r="10" spans="1:6" ht="20.100000000000001" customHeight="1" x14ac:dyDescent="0.2">
      <c r="A10" s="73">
        <v>1</v>
      </c>
      <c r="B10" s="74" t="s">
        <v>109</v>
      </c>
      <c r="C10" s="75">
        <v>30</v>
      </c>
      <c r="D10" s="75">
        <v>30</v>
      </c>
      <c r="E10" s="76"/>
      <c r="F10" s="77"/>
    </row>
    <row r="11" spans="1:6" ht="20.100000000000001" customHeight="1" x14ac:dyDescent="0.2">
      <c r="A11" s="78">
        <v>1</v>
      </c>
      <c r="B11" s="74" t="s">
        <v>81</v>
      </c>
      <c r="C11" s="80">
        <v>16</v>
      </c>
      <c r="D11" s="75">
        <v>16</v>
      </c>
      <c r="E11" s="76"/>
      <c r="F11" s="77"/>
    </row>
    <row r="12" spans="1:6" ht="20.100000000000001" customHeight="1" x14ac:dyDescent="0.2">
      <c r="A12" s="78">
        <v>1</v>
      </c>
      <c r="B12" s="79" t="s">
        <v>11</v>
      </c>
      <c r="C12" s="80">
        <v>8</v>
      </c>
      <c r="D12" s="75">
        <v>8</v>
      </c>
      <c r="E12" s="76"/>
      <c r="F12" s="77"/>
    </row>
    <row r="13" spans="1:6" ht="20.100000000000001" customHeight="1" x14ac:dyDescent="0.2">
      <c r="A13" s="78">
        <v>1</v>
      </c>
      <c r="B13" s="79" t="s">
        <v>12</v>
      </c>
      <c r="C13" s="80">
        <v>17</v>
      </c>
      <c r="D13" s="75">
        <v>17</v>
      </c>
      <c r="E13" s="76"/>
      <c r="F13" s="77"/>
    </row>
    <row r="14" spans="1:6" ht="20.100000000000001" customHeight="1" x14ac:dyDescent="0.2">
      <c r="A14" s="78">
        <v>2</v>
      </c>
      <c r="B14" s="74" t="s">
        <v>79</v>
      </c>
      <c r="C14" s="80">
        <v>60</v>
      </c>
      <c r="D14" s="75">
        <v>120</v>
      </c>
      <c r="E14" s="76"/>
      <c r="F14" s="77"/>
    </row>
    <row r="15" spans="1:6" ht="20.100000000000001" customHeight="1" x14ac:dyDescent="0.2">
      <c r="A15" s="78">
        <v>2</v>
      </c>
      <c r="B15" s="74" t="s">
        <v>105</v>
      </c>
      <c r="C15" s="80">
        <v>7</v>
      </c>
      <c r="D15" s="75">
        <v>14</v>
      </c>
      <c r="E15" s="76"/>
      <c r="F15" s="77"/>
    </row>
    <row r="16" spans="1:6" ht="20.100000000000001" customHeight="1" x14ac:dyDescent="0.2">
      <c r="A16" s="78">
        <v>5</v>
      </c>
      <c r="B16" s="99" t="s">
        <v>13</v>
      </c>
      <c r="C16" s="80">
        <v>11</v>
      </c>
      <c r="D16" s="75">
        <v>55</v>
      </c>
      <c r="E16" s="76"/>
      <c r="F16" s="77"/>
    </row>
    <row r="17" spans="1:6" ht="20.100000000000001" customHeight="1" x14ac:dyDescent="0.2">
      <c r="A17" s="78">
        <v>1</v>
      </c>
      <c r="B17" s="81" t="s">
        <v>14</v>
      </c>
      <c r="C17" s="80">
        <v>85</v>
      </c>
      <c r="D17" s="75">
        <v>85</v>
      </c>
      <c r="E17" s="76"/>
      <c r="F17" s="77"/>
    </row>
    <row r="18" spans="1:6" ht="20.100000000000001" customHeight="1" x14ac:dyDescent="0.2">
      <c r="A18" s="78">
        <v>2</v>
      </c>
      <c r="B18" s="100" t="s">
        <v>73</v>
      </c>
      <c r="C18" s="80">
        <v>20</v>
      </c>
      <c r="D18" s="75">
        <v>40</v>
      </c>
      <c r="E18" s="76"/>
      <c r="F18" s="77"/>
    </row>
    <row r="19" spans="1:6" ht="20.100000000000001" customHeight="1" x14ac:dyDescent="0.2">
      <c r="A19" s="78">
        <v>1</v>
      </c>
      <c r="B19" s="79" t="s">
        <v>74</v>
      </c>
      <c r="C19" s="80">
        <v>110</v>
      </c>
      <c r="D19" s="75">
        <v>110</v>
      </c>
      <c r="E19" s="76"/>
      <c r="F19" s="77"/>
    </row>
    <row r="20" spans="1:6" ht="20.100000000000001" customHeight="1" x14ac:dyDescent="0.2">
      <c r="A20" s="78">
        <v>1</v>
      </c>
      <c r="B20" s="74" t="s">
        <v>15</v>
      </c>
      <c r="C20" s="80">
        <v>50</v>
      </c>
      <c r="D20" s="75">
        <v>50</v>
      </c>
      <c r="E20" s="76"/>
      <c r="F20" s="77"/>
    </row>
    <row r="21" spans="1:6" ht="20.100000000000001" customHeight="1" x14ac:dyDescent="0.2">
      <c r="A21" s="78">
        <v>2</v>
      </c>
      <c r="B21" s="74" t="s">
        <v>80</v>
      </c>
      <c r="C21" s="80">
        <v>30</v>
      </c>
      <c r="D21" s="75">
        <v>60</v>
      </c>
      <c r="E21" s="76"/>
      <c r="F21" s="77"/>
    </row>
    <row r="22" spans="1:6" ht="20.100000000000001" customHeight="1" x14ac:dyDescent="0.2">
      <c r="A22" s="78">
        <v>2</v>
      </c>
      <c r="B22" s="74" t="s">
        <v>16</v>
      </c>
      <c r="C22" s="80">
        <v>15</v>
      </c>
      <c r="D22" s="75">
        <v>30</v>
      </c>
      <c r="E22" s="76"/>
      <c r="F22" s="77"/>
    </row>
    <row r="23" spans="1:6" ht="20.100000000000001" customHeight="1" x14ac:dyDescent="0.2">
      <c r="A23" s="104">
        <v>1</v>
      </c>
      <c r="B23" s="74" t="s">
        <v>84</v>
      </c>
      <c r="C23" s="80">
        <v>12</v>
      </c>
      <c r="D23" s="75">
        <v>12</v>
      </c>
      <c r="E23" s="76"/>
      <c r="F23" s="77"/>
    </row>
    <row r="24" spans="1:6" ht="20.100000000000001" customHeight="1" x14ac:dyDescent="0.2">
      <c r="A24" s="78">
        <v>1</v>
      </c>
      <c r="B24" s="79" t="s">
        <v>132</v>
      </c>
      <c r="C24" s="80">
        <v>25</v>
      </c>
      <c r="D24" s="75">
        <v>25</v>
      </c>
      <c r="E24" s="76"/>
      <c r="F24" s="77"/>
    </row>
    <row r="25" spans="1:6" ht="20.100000000000001" customHeight="1" x14ac:dyDescent="0.2">
      <c r="A25" s="78">
        <v>2</v>
      </c>
      <c r="B25" s="79" t="s">
        <v>133</v>
      </c>
      <c r="C25" s="80">
        <v>25</v>
      </c>
      <c r="D25" s="75">
        <v>50</v>
      </c>
      <c r="E25" s="76"/>
      <c r="F25" s="77"/>
    </row>
    <row r="26" spans="1:6" ht="20.100000000000001" customHeight="1" x14ac:dyDescent="0.2">
      <c r="A26" s="78">
        <v>1</v>
      </c>
      <c r="B26" s="79" t="s">
        <v>78</v>
      </c>
      <c r="C26" s="80">
        <v>50</v>
      </c>
      <c r="D26" s="75">
        <v>50</v>
      </c>
      <c r="E26" s="76"/>
      <c r="F26" s="77"/>
    </row>
    <row r="27" spans="1:6" ht="20.100000000000001" customHeight="1" x14ac:dyDescent="0.2">
      <c r="A27" s="78">
        <v>2</v>
      </c>
      <c r="B27" s="79" t="s">
        <v>17</v>
      </c>
      <c r="C27" s="80">
        <v>35</v>
      </c>
      <c r="D27" s="75">
        <v>70</v>
      </c>
      <c r="E27" s="76"/>
      <c r="F27" s="77"/>
    </row>
    <row r="28" spans="1:6" ht="20.100000000000001" customHeight="1" x14ac:dyDescent="0.2">
      <c r="A28" s="78">
        <v>1</v>
      </c>
      <c r="B28" s="79" t="s">
        <v>113</v>
      </c>
      <c r="C28" s="80">
        <v>25</v>
      </c>
      <c r="D28" s="75">
        <v>25</v>
      </c>
      <c r="E28" s="76"/>
      <c r="F28" s="77"/>
    </row>
    <row r="29" spans="1:6" ht="20.100000000000001" customHeight="1" x14ac:dyDescent="0.2">
      <c r="A29" s="78">
        <v>2</v>
      </c>
      <c r="B29" s="79" t="s">
        <v>106</v>
      </c>
      <c r="C29" s="80">
        <v>5</v>
      </c>
      <c r="D29" s="75">
        <v>16</v>
      </c>
      <c r="E29" s="76"/>
      <c r="F29" s="77"/>
    </row>
    <row r="30" spans="1:6" ht="20.100000000000001" customHeight="1" x14ac:dyDescent="0.2">
      <c r="A30" s="78">
        <v>1</v>
      </c>
      <c r="B30" s="79" t="s">
        <v>18</v>
      </c>
      <c r="C30" s="80">
        <v>22</v>
      </c>
      <c r="D30" s="75">
        <v>22</v>
      </c>
      <c r="E30" s="76"/>
      <c r="F30" s="77"/>
    </row>
    <row r="31" spans="1:6" ht="20.100000000000001" customHeight="1" x14ac:dyDescent="0.2">
      <c r="A31" s="78">
        <v>1</v>
      </c>
      <c r="B31" s="79" t="s">
        <v>19</v>
      </c>
      <c r="C31" s="80">
        <v>10</v>
      </c>
      <c r="D31" s="75">
        <v>10</v>
      </c>
      <c r="E31" s="76"/>
      <c r="F31" s="77"/>
    </row>
    <row r="32" spans="1:6" ht="20.100000000000001" customHeight="1" x14ac:dyDescent="0.2">
      <c r="A32" s="78">
        <v>2</v>
      </c>
      <c r="B32" s="79" t="s">
        <v>76</v>
      </c>
      <c r="C32" s="80">
        <v>35</v>
      </c>
      <c r="D32" s="75">
        <v>70</v>
      </c>
      <c r="E32" s="76"/>
      <c r="F32" s="77"/>
    </row>
    <row r="33" spans="1:6" ht="20.100000000000001" customHeight="1" x14ac:dyDescent="0.2">
      <c r="A33" s="78">
        <v>1</v>
      </c>
      <c r="B33" s="79" t="s">
        <v>20</v>
      </c>
      <c r="C33" s="80">
        <v>90</v>
      </c>
      <c r="D33" s="75">
        <v>90</v>
      </c>
      <c r="E33" s="76"/>
      <c r="F33" s="77"/>
    </row>
    <row r="34" spans="1:6" ht="20.100000000000001" customHeight="1" x14ac:dyDescent="0.2">
      <c r="A34" s="78">
        <v>1</v>
      </c>
      <c r="B34" s="79" t="s">
        <v>21</v>
      </c>
      <c r="C34" s="80">
        <v>10</v>
      </c>
      <c r="D34" s="75">
        <v>10</v>
      </c>
      <c r="E34" s="76"/>
      <c r="F34" s="77"/>
    </row>
    <row r="35" spans="1:6" ht="20.100000000000001" customHeight="1" x14ac:dyDescent="0.2">
      <c r="A35" s="78">
        <v>10</v>
      </c>
      <c r="B35" s="79" t="s">
        <v>22</v>
      </c>
      <c r="C35" s="80">
        <v>2.5</v>
      </c>
      <c r="D35" s="75">
        <v>25</v>
      </c>
      <c r="E35" s="76"/>
      <c r="F35" s="77"/>
    </row>
    <row r="36" spans="1:6" ht="20.100000000000001" customHeight="1" x14ac:dyDescent="0.2">
      <c r="A36" s="78">
        <v>1</v>
      </c>
      <c r="B36" s="79" t="s">
        <v>125</v>
      </c>
      <c r="C36" s="80">
        <v>100</v>
      </c>
      <c r="D36" s="75">
        <v>100</v>
      </c>
      <c r="E36" s="76"/>
      <c r="F36" s="77"/>
    </row>
    <row r="37" spans="1:6" ht="20.100000000000001" customHeight="1" x14ac:dyDescent="0.2">
      <c r="A37" s="78">
        <v>1</v>
      </c>
      <c r="B37" s="79" t="s">
        <v>23</v>
      </c>
      <c r="C37" s="80">
        <v>95</v>
      </c>
      <c r="D37" s="75">
        <v>95</v>
      </c>
      <c r="E37" s="76"/>
      <c r="F37" s="77"/>
    </row>
    <row r="38" spans="1:6" ht="20.100000000000001" customHeight="1" x14ac:dyDescent="0.2">
      <c r="A38" s="78">
        <v>2</v>
      </c>
      <c r="B38" s="79" t="s">
        <v>107</v>
      </c>
      <c r="C38" s="80">
        <v>3</v>
      </c>
      <c r="D38" s="75">
        <v>6</v>
      </c>
      <c r="E38" s="76"/>
      <c r="F38" s="77"/>
    </row>
    <row r="39" spans="1:6" ht="20.100000000000001" customHeight="1" x14ac:dyDescent="0.2">
      <c r="A39" s="78">
        <v>1</v>
      </c>
      <c r="B39" s="79" t="s">
        <v>24</v>
      </c>
      <c r="C39" s="80">
        <v>40</v>
      </c>
      <c r="D39" s="75">
        <v>40</v>
      </c>
      <c r="E39" s="76"/>
      <c r="F39" s="77"/>
    </row>
    <row r="40" spans="1:6" ht="20.100000000000001" customHeight="1" x14ac:dyDescent="0.2">
      <c r="A40" s="78">
        <v>1</v>
      </c>
      <c r="B40" s="79" t="s">
        <v>77</v>
      </c>
      <c r="C40" s="80">
        <v>115</v>
      </c>
      <c r="D40" s="75">
        <v>115</v>
      </c>
      <c r="E40" s="76"/>
      <c r="F40" s="77"/>
    </row>
    <row r="41" spans="1:6" ht="20.100000000000001" customHeight="1" x14ac:dyDescent="0.2">
      <c r="A41" s="78">
        <v>1</v>
      </c>
      <c r="B41" s="79" t="s">
        <v>25</v>
      </c>
      <c r="C41" s="80">
        <v>15</v>
      </c>
      <c r="D41" s="75">
        <v>15</v>
      </c>
      <c r="E41" s="76"/>
      <c r="F41" s="77"/>
    </row>
    <row r="42" spans="1:6" ht="20.100000000000001" customHeight="1" x14ac:dyDescent="0.2">
      <c r="A42" s="78">
        <v>2</v>
      </c>
      <c r="B42" s="79" t="s">
        <v>131</v>
      </c>
      <c r="C42" s="80">
        <v>10</v>
      </c>
      <c r="D42" s="75">
        <v>20</v>
      </c>
      <c r="E42" s="76"/>
      <c r="F42" s="77"/>
    </row>
    <row r="43" spans="1:6" ht="20.100000000000001" customHeight="1" x14ac:dyDescent="0.2">
      <c r="A43" s="78">
        <v>1</v>
      </c>
      <c r="B43" s="79" t="s">
        <v>26</v>
      </c>
      <c r="C43" s="80">
        <v>65</v>
      </c>
      <c r="D43" s="75">
        <v>65</v>
      </c>
      <c r="E43" s="76"/>
      <c r="F43" s="77"/>
    </row>
    <row r="44" spans="1:6" ht="20.100000000000001" customHeight="1" x14ac:dyDescent="0.2">
      <c r="A44" s="78">
        <v>10</v>
      </c>
      <c r="B44" s="79" t="s">
        <v>27</v>
      </c>
      <c r="C44" s="80">
        <v>8</v>
      </c>
      <c r="D44" s="75">
        <v>80</v>
      </c>
      <c r="E44" s="76"/>
      <c r="F44" s="77"/>
    </row>
    <row r="45" spans="1:6" ht="20.100000000000001" customHeight="1" x14ac:dyDescent="0.2">
      <c r="A45" s="78">
        <v>1</v>
      </c>
      <c r="B45" s="79" t="s">
        <v>111</v>
      </c>
      <c r="C45" s="80">
        <v>55</v>
      </c>
      <c r="D45" s="75">
        <v>55</v>
      </c>
      <c r="E45" s="76"/>
      <c r="F45" s="77"/>
    </row>
    <row r="46" spans="1:6" ht="20.100000000000001" customHeight="1" x14ac:dyDescent="0.2">
      <c r="A46" s="78">
        <v>2</v>
      </c>
      <c r="B46" s="79" t="s">
        <v>82</v>
      </c>
      <c r="C46" s="80">
        <v>25</v>
      </c>
      <c r="D46" s="75">
        <v>50</v>
      </c>
      <c r="E46" s="76"/>
      <c r="F46" s="77"/>
    </row>
    <row r="47" spans="1:6" ht="20.100000000000001" customHeight="1" x14ac:dyDescent="0.2">
      <c r="A47" s="104">
        <v>2</v>
      </c>
      <c r="B47" s="79" t="s">
        <v>83</v>
      </c>
      <c r="C47" s="80">
        <v>15</v>
      </c>
      <c r="D47" s="75">
        <v>30</v>
      </c>
      <c r="E47" s="76"/>
      <c r="F47" s="77"/>
    </row>
    <row r="48" spans="1:6" ht="20.100000000000001" customHeight="1" x14ac:dyDescent="0.2">
      <c r="A48" s="104">
        <v>2</v>
      </c>
      <c r="B48" s="79" t="s">
        <v>119</v>
      </c>
      <c r="C48" s="80">
        <v>15</v>
      </c>
      <c r="D48" s="75">
        <v>30</v>
      </c>
      <c r="E48" s="76"/>
      <c r="F48" s="77"/>
    </row>
    <row r="49" spans="1:6" ht="20.100000000000001" customHeight="1" x14ac:dyDescent="0.2">
      <c r="A49" s="109">
        <v>1</v>
      </c>
      <c r="B49" s="110" t="s">
        <v>28</v>
      </c>
      <c r="C49" s="111">
        <v>20</v>
      </c>
      <c r="D49" s="75">
        <v>20</v>
      </c>
      <c r="E49" s="76"/>
      <c r="F49" s="77"/>
    </row>
    <row r="50" spans="1:6" s="106" customFormat="1" ht="20.100000000000001" customHeight="1" x14ac:dyDescent="0.2">
      <c r="A50" s="112"/>
      <c r="B50" s="87" t="s">
        <v>128</v>
      </c>
      <c r="C50" s="90"/>
      <c r="D50" s="117"/>
      <c r="E50" s="118"/>
      <c r="F50" s="119"/>
    </row>
    <row r="51" spans="1:6" s="106" customFormat="1" ht="20.100000000000001" customHeight="1" x14ac:dyDescent="0.2">
      <c r="A51" s="113">
        <v>2</v>
      </c>
      <c r="B51" s="93" t="s">
        <v>129</v>
      </c>
      <c r="C51" s="122">
        <v>12</v>
      </c>
      <c r="D51" s="75">
        <v>24</v>
      </c>
      <c r="E51" s="76"/>
      <c r="F51" s="77"/>
    </row>
    <row r="52" spans="1:6" s="106" customFormat="1" ht="20.100000000000001" customHeight="1" x14ac:dyDescent="0.2">
      <c r="A52" s="114">
        <v>1</v>
      </c>
      <c r="B52" s="120" t="s">
        <v>130</v>
      </c>
      <c r="C52" s="121">
        <v>60</v>
      </c>
      <c r="D52" s="115">
        <v>60</v>
      </c>
      <c r="E52" s="116"/>
      <c r="F52" s="77"/>
    </row>
    <row r="53" spans="1:6" ht="20.100000000000001" customHeight="1" x14ac:dyDescent="0.2">
      <c r="A53" s="86"/>
      <c r="B53" s="87" t="s">
        <v>29</v>
      </c>
      <c r="C53" s="88"/>
      <c r="D53" s="89"/>
      <c r="E53" s="90"/>
      <c r="F53" s="90"/>
    </row>
    <row r="54" spans="1:6" ht="20.100000000000001" customHeight="1" x14ac:dyDescent="0.2">
      <c r="A54" s="91">
        <v>1</v>
      </c>
      <c r="B54" s="92" t="s">
        <v>30</v>
      </c>
      <c r="C54" s="82">
        <v>409</v>
      </c>
      <c r="D54" s="83">
        <v>409</v>
      </c>
      <c r="E54" s="84"/>
      <c r="F54" s="85"/>
    </row>
    <row r="55" spans="1:6" ht="20.100000000000001" customHeight="1" x14ac:dyDescent="0.2">
      <c r="A55" s="91">
        <v>1</v>
      </c>
      <c r="B55" s="93" t="s">
        <v>31</v>
      </c>
      <c r="C55" s="82">
        <v>409</v>
      </c>
      <c r="D55" s="83">
        <v>409</v>
      </c>
      <c r="E55" s="84"/>
      <c r="F55" s="85"/>
    </row>
    <row r="56" spans="1:6" ht="20.100000000000001" customHeight="1" x14ac:dyDescent="0.2">
      <c r="A56" s="91">
        <v>1</v>
      </c>
      <c r="B56" s="94" t="s">
        <v>32</v>
      </c>
      <c r="C56" s="82">
        <v>383</v>
      </c>
      <c r="D56" s="83">
        <v>383</v>
      </c>
      <c r="E56" s="84"/>
      <c r="F56" s="85"/>
    </row>
    <row r="57" spans="1:6" ht="20.100000000000001" customHeight="1" x14ac:dyDescent="0.2">
      <c r="A57" s="91">
        <v>1</v>
      </c>
      <c r="B57" s="94" t="s">
        <v>33</v>
      </c>
      <c r="C57" s="82">
        <v>527</v>
      </c>
      <c r="D57" s="83">
        <v>527</v>
      </c>
      <c r="E57" s="84"/>
      <c r="F57" s="85"/>
    </row>
    <row r="58" spans="1:6" ht="20.100000000000001" customHeight="1" x14ac:dyDescent="0.2">
      <c r="A58" s="91">
        <v>1</v>
      </c>
      <c r="B58" s="94" t="s">
        <v>34</v>
      </c>
      <c r="C58" s="82">
        <v>249</v>
      </c>
      <c r="D58" s="83">
        <v>249</v>
      </c>
      <c r="E58" s="84"/>
      <c r="F58" s="85"/>
    </row>
    <row r="59" spans="1:6" ht="20.100000000000001" customHeight="1" x14ac:dyDescent="0.2">
      <c r="A59" s="91">
        <v>1</v>
      </c>
      <c r="B59" s="94" t="s">
        <v>35</v>
      </c>
      <c r="C59" s="82">
        <v>140</v>
      </c>
      <c r="D59" s="83">
        <v>140</v>
      </c>
      <c r="E59" s="84"/>
      <c r="F59" s="85"/>
    </row>
    <row r="60" spans="1:6" ht="20.100000000000001" customHeight="1" x14ac:dyDescent="0.2">
      <c r="A60" s="91"/>
      <c r="B60" s="95" t="s">
        <v>36</v>
      </c>
      <c r="C60" s="136">
        <f>+SUM(D54:D59)</f>
        <v>2117</v>
      </c>
      <c r="D60" s="137"/>
      <c r="E60" s="96"/>
      <c r="F60" s="97"/>
    </row>
    <row r="61" spans="1:6" ht="13.5" customHeight="1" x14ac:dyDescent="0.2">
      <c r="A61" s="91"/>
      <c r="B61" s="95" t="s">
        <v>37</v>
      </c>
      <c r="C61" s="138">
        <f>+SUM(D6:D59)</f>
        <v>4367</v>
      </c>
      <c r="D61" s="139"/>
      <c r="E61" s="96"/>
      <c r="F61" s="98"/>
    </row>
    <row r="62" spans="1:6" ht="13.5" customHeight="1" x14ac:dyDescent="0.25">
      <c r="A62" s="1"/>
      <c r="B62" s="21"/>
      <c r="C62" s="22"/>
      <c r="D62" s="23"/>
      <c r="E62" s="22"/>
      <c r="F62" s="4"/>
    </row>
    <row r="63" spans="1:6" ht="13.5" customHeight="1" x14ac:dyDescent="0.25">
      <c r="A63" s="21" t="s">
        <v>38</v>
      </c>
      <c r="B63" s="24"/>
      <c r="C63" s="25" t="s">
        <v>39</v>
      </c>
      <c r="D63" s="26"/>
      <c r="E63" s="27"/>
      <c r="F63" s="28"/>
    </row>
    <row r="64" spans="1:6" ht="13.5" customHeight="1" x14ac:dyDescent="0.25">
      <c r="A64" s="21" t="s">
        <v>40</v>
      </c>
      <c r="B64" s="29"/>
      <c r="C64" s="25" t="s">
        <v>41</v>
      </c>
      <c r="D64" s="30"/>
      <c r="E64" s="31"/>
      <c r="F64" s="32"/>
    </row>
    <row r="65" spans="1:7" ht="13.5" customHeight="1" x14ac:dyDescent="0.25">
      <c r="A65" s="1"/>
      <c r="B65" s="1"/>
      <c r="C65" s="25" t="s">
        <v>42</v>
      </c>
      <c r="D65" s="30"/>
      <c r="E65" s="31"/>
      <c r="F65" s="32"/>
      <c r="G65" s="38"/>
    </row>
    <row r="66" spans="1:7" ht="13.5" customHeight="1" x14ac:dyDescent="0.25">
      <c r="A66" s="33" t="s">
        <v>43</v>
      </c>
      <c r="B66" s="34" t="s">
        <v>44</v>
      </c>
      <c r="C66" s="35" t="s">
        <v>45</v>
      </c>
      <c r="D66" s="36"/>
      <c r="E66" s="36"/>
      <c r="F66" s="37"/>
    </row>
    <row r="67" spans="1:7" ht="13.5" customHeight="1" x14ac:dyDescent="0.2"/>
    <row r="68" spans="1:7" ht="13.5" customHeight="1" x14ac:dyDescent="0.2"/>
    <row r="69" spans="1:7" ht="13.5" customHeight="1" x14ac:dyDescent="0.2"/>
    <row r="70" spans="1:7" ht="13.5" customHeight="1" x14ac:dyDescent="0.2"/>
    <row r="71" spans="1:7" ht="13.5" customHeight="1" x14ac:dyDescent="0.2"/>
    <row r="72" spans="1:7" ht="13.5" customHeight="1" x14ac:dyDescent="0.2"/>
    <row r="73" spans="1:7" ht="13.5" customHeight="1" x14ac:dyDescent="0.2"/>
    <row r="74" spans="1:7" ht="13.5" customHeight="1" x14ac:dyDescent="0.2"/>
    <row r="75" spans="1:7" ht="13.5" customHeight="1" x14ac:dyDescent="0.2"/>
    <row r="76" spans="1:7" ht="13.5" customHeight="1" x14ac:dyDescent="0.2"/>
    <row r="77" spans="1:7" ht="13.5" customHeight="1" x14ac:dyDescent="0.2"/>
    <row r="78" spans="1:7" ht="13.5" customHeight="1" x14ac:dyDescent="0.2"/>
    <row r="79" spans="1:7" ht="13.5" customHeight="1" x14ac:dyDescent="0.2"/>
    <row r="80" spans="1:7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4">
    <mergeCell ref="B1:F1"/>
    <mergeCell ref="B2:F2"/>
    <mergeCell ref="C60:D60"/>
    <mergeCell ref="C61:D61"/>
  </mergeCells>
  <hyperlinks>
    <hyperlink ref="B66" r:id="rId1"/>
  </hyperlinks>
  <pageMargins left="0.7" right="0.7" top="0.75" bottom="0.75" header="0" footer="0"/>
  <pageSetup scale="56" fitToWidth="0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zoomScaleNormal="100" workbookViewId="0">
      <selection activeCell="I37" sqref="I37"/>
    </sheetView>
  </sheetViews>
  <sheetFormatPr baseColWidth="10" defaultColWidth="12.625" defaultRowHeight="15" customHeight="1" x14ac:dyDescent="0.2"/>
  <cols>
    <col min="1" max="1" width="16.625" customWidth="1"/>
    <col min="2" max="2" width="46.5" customWidth="1"/>
    <col min="3" max="7" width="10.625" customWidth="1"/>
  </cols>
  <sheetData>
    <row r="1" spans="1:6" ht="13.5" customHeight="1" x14ac:dyDescent="0.2">
      <c r="A1" s="1"/>
      <c r="B1" s="134" t="s">
        <v>0</v>
      </c>
      <c r="C1" s="135"/>
      <c r="D1" s="135"/>
      <c r="E1" s="135"/>
      <c r="F1" s="135"/>
    </row>
    <row r="2" spans="1:6" ht="13.5" customHeight="1" x14ac:dyDescent="0.2">
      <c r="A2" s="1"/>
      <c r="B2" s="134" t="s">
        <v>93</v>
      </c>
      <c r="C2" s="135"/>
      <c r="D2" s="135"/>
      <c r="E2" s="135"/>
      <c r="F2" s="135"/>
    </row>
    <row r="3" spans="1:6" ht="13.5" customHeight="1" x14ac:dyDescent="0.2">
      <c r="A3" s="1"/>
      <c r="B3" s="3"/>
      <c r="C3" s="3"/>
      <c r="D3" s="3"/>
      <c r="E3" s="3"/>
      <c r="F3" s="3"/>
    </row>
    <row r="4" spans="1:6" ht="18.75" customHeight="1" x14ac:dyDescent="0.25">
      <c r="A4" s="1"/>
      <c r="B4" s="2" t="s">
        <v>91</v>
      </c>
      <c r="C4" s="1"/>
      <c r="D4" s="23"/>
      <c r="E4" s="1"/>
      <c r="F4" s="4"/>
    </row>
    <row r="5" spans="1:6" ht="13.5" customHeight="1" x14ac:dyDescent="0.2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</row>
    <row r="6" spans="1:6" ht="20.100000000000001" customHeight="1" x14ac:dyDescent="0.2">
      <c r="A6" s="41">
        <v>2</v>
      </c>
      <c r="B6" s="42" t="s">
        <v>46</v>
      </c>
      <c r="C6" s="8">
        <v>85</v>
      </c>
      <c r="D6" s="8">
        <v>170</v>
      </c>
      <c r="E6" s="9"/>
      <c r="F6" s="10"/>
    </row>
    <row r="7" spans="1:6" ht="20.100000000000001" customHeight="1" x14ac:dyDescent="0.2">
      <c r="A7" s="41">
        <v>1</v>
      </c>
      <c r="B7" s="42" t="s">
        <v>124</v>
      </c>
      <c r="C7" s="8">
        <v>50</v>
      </c>
      <c r="D7" s="8">
        <v>50</v>
      </c>
      <c r="E7" s="9"/>
      <c r="F7" s="10"/>
    </row>
    <row r="8" spans="1:6" ht="20.100000000000001" customHeight="1" x14ac:dyDescent="0.2">
      <c r="A8" s="41">
        <v>1</v>
      </c>
      <c r="B8" s="43" t="s">
        <v>110</v>
      </c>
      <c r="C8" s="8">
        <v>95</v>
      </c>
      <c r="D8" s="8">
        <v>95</v>
      </c>
      <c r="E8" s="9"/>
      <c r="F8" s="10"/>
    </row>
    <row r="9" spans="1:6" ht="20.100000000000001" customHeight="1" x14ac:dyDescent="0.2">
      <c r="A9" s="41">
        <v>2</v>
      </c>
      <c r="B9" s="44" t="s">
        <v>8</v>
      </c>
      <c r="C9" s="8">
        <v>20</v>
      </c>
      <c r="D9" s="8">
        <v>40</v>
      </c>
      <c r="E9" s="9"/>
      <c r="F9" s="10"/>
    </row>
    <row r="10" spans="1:6" ht="20.100000000000001" customHeight="1" x14ac:dyDescent="0.2">
      <c r="A10" s="41">
        <v>1</v>
      </c>
      <c r="B10" s="42" t="s">
        <v>47</v>
      </c>
      <c r="C10" s="8">
        <v>30</v>
      </c>
      <c r="D10" s="8">
        <v>30</v>
      </c>
      <c r="E10" s="9"/>
      <c r="F10" s="10"/>
    </row>
    <row r="11" spans="1:6" ht="20.100000000000001" customHeight="1" x14ac:dyDescent="0.2">
      <c r="A11" s="5">
        <v>1</v>
      </c>
      <c r="B11" s="19" t="s">
        <v>112</v>
      </c>
      <c r="C11" s="45">
        <v>30</v>
      </c>
      <c r="D11" s="8">
        <v>30</v>
      </c>
      <c r="E11" s="9"/>
      <c r="F11" s="10"/>
    </row>
    <row r="12" spans="1:6" ht="20.100000000000001" customHeight="1" x14ac:dyDescent="0.2">
      <c r="A12" s="5">
        <v>1</v>
      </c>
      <c r="B12" s="46" t="s">
        <v>10</v>
      </c>
      <c r="C12" s="45">
        <v>20</v>
      </c>
      <c r="D12" s="8">
        <v>20</v>
      </c>
      <c r="E12" s="9"/>
      <c r="F12" s="10"/>
    </row>
    <row r="13" spans="1:6" ht="20.100000000000001" customHeight="1" x14ac:dyDescent="0.2">
      <c r="A13" s="5">
        <v>1</v>
      </c>
      <c r="B13" s="19" t="s">
        <v>81</v>
      </c>
      <c r="C13" s="45">
        <v>16</v>
      </c>
      <c r="D13" s="8">
        <v>16</v>
      </c>
      <c r="E13" s="9"/>
      <c r="F13" s="10"/>
    </row>
    <row r="14" spans="1:6" s="102" customFormat="1" ht="20.100000000000001" customHeight="1" x14ac:dyDescent="0.2">
      <c r="A14" s="5">
        <v>1</v>
      </c>
      <c r="B14" s="47" t="s">
        <v>48</v>
      </c>
      <c r="C14" s="45">
        <v>18</v>
      </c>
      <c r="D14" s="8">
        <v>18</v>
      </c>
      <c r="E14" s="9"/>
      <c r="F14" s="10"/>
    </row>
    <row r="15" spans="1:6" ht="20.100000000000001" customHeight="1" x14ac:dyDescent="0.2">
      <c r="A15" s="5">
        <v>1</v>
      </c>
      <c r="B15" s="18" t="s">
        <v>49</v>
      </c>
      <c r="C15" s="45">
        <v>17</v>
      </c>
      <c r="D15" s="8">
        <v>17</v>
      </c>
      <c r="E15" s="9"/>
      <c r="F15" s="10"/>
    </row>
    <row r="16" spans="1:6" ht="20.100000000000001" customHeight="1" x14ac:dyDescent="0.2">
      <c r="A16" s="5">
        <v>2</v>
      </c>
      <c r="B16" s="18" t="s">
        <v>85</v>
      </c>
      <c r="C16" s="45">
        <v>60</v>
      </c>
      <c r="D16" s="8">
        <v>120</v>
      </c>
      <c r="E16" s="9"/>
      <c r="F16" s="10"/>
    </row>
    <row r="17" spans="1:6" ht="20.100000000000001" customHeight="1" x14ac:dyDescent="0.2">
      <c r="A17" s="5">
        <v>2</v>
      </c>
      <c r="B17" s="48" t="s">
        <v>101</v>
      </c>
      <c r="C17" s="45">
        <v>7</v>
      </c>
      <c r="D17" s="8">
        <v>14</v>
      </c>
      <c r="E17" s="9"/>
      <c r="F17" s="10"/>
    </row>
    <row r="18" spans="1:6" ht="20.100000000000001" customHeight="1" x14ac:dyDescent="0.2">
      <c r="A18" s="5">
        <v>1</v>
      </c>
      <c r="B18" s="48" t="s">
        <v>86</v>
      </c>
      <c r="C18" s="45">
        <v>115</v>
      </c>
      <c r="D18" s="8">
        <v>115</v>
      </c>
      <c r="E18" s="9"/>
      <c r="F18" s="10"/>
    </row>
    <row r="19" spans="1:6" ht="20.100000000000001" customHeight="1" x14ac:dyDescent="0.2">
      <c r="A19" s="16">
        <v>5</v>
      </c>
      <c r="B19" s="49" t="s">
        <v>50</v>
      </c>
      <c r="C19" s="7">
        <v>11</v>
      </c>
      <c r="D19" s="8">
        <v>55</v>
      </c>
      <c r="E19" s="9"/>
      <c r="F19" s="10"/>
    </row>
    <row r="20" spans="1:6" ht="20.100000000000001" customHeight="1" x14ac:dyDescent="0.2">
      <c r="A20" s="5">
        <v>1</v>
      </c>
      <c r="B20" s="48" t="s">
        <v>14</v>
      </c>
      <c r="C20" s="45">
        <v>85</v>
      </c>
      <c r="D20" s="8">
        <v>85</v>
      </c>
      <c r="E20" s="9"/>
      <c r="F20" s="10"/>
    </row>
    <row r="21" spans="1:6" ht="20.100000000000001" customHeight="1" x14ac:dyDescent="0.2">
      <c r="A21" s="5">
        <v>2</v>
      </c>
      <c r="B21" s="19" t="s">
        <v>51</v>
      </c>
      <c r="C21" s="45">
        <v>20</v>
      </c>
      <c r="D21" s="8">
        <v>40</v>
      </c>
      <c r="E21" s="9"/>
      <c r="F21" s="10"/>
    </row>
    <row r="22" spans="1:6" ht="20.100000000000001" customHeight="1" x14ac:dyDescent="0.2">
      <c r="A22" s="5">
        <v>1</v>
      </c>
      <c r="B22" s="46" t="s">
        <v>75</v>
      </c>
      <c r="C22" s="45">
        <v>110</v>
      </c>
      <c r="D22" s="8">
        <v>110</v>
      </c>
      <c r="E22" s="9"/>
      <c r="F22" s="10"/>
    </row>
    <row r="23" spans="1:6" ht="20.100000000000001" customHeight="1" x14ac:dyDescent="0.2">
      <c r="A23" s="16">
        <v>1</v>
      </c>
      <c r="B23" s="50" t="s">
        <v>15</v>
      </c>
      <c r="C23" s="7">
        <v>50</v>
      </c>
      <c r="D23" s="8">
        <v>50</v>
      </c>
      <c r="E23" s="9"/>
      <c r="F23" s="10"/>
    </row>
    <row r="24" spans="1:6" ht="20.100000000000001" customHeight="1" x14ac:dyDescent="0.2">
      <c r="A24" s="16">
        <v>2</v>
      </c>
      <c r="B24" s="42" t="s">
        <v>102</v>
      </c>
      <c r="C24" s="7">
        <v>30</v>
      </c>
      <c r="D24" s="8">
        <v>60</v>
      </c>
      <c r="E24" s="8"/>
      <c r="F24" s="10"/>
    </row>
    <row r="25" spans="1:6" ht="20.100000000000001" customHeight="1" x14ac:dyDescent="0.2">
      <c r="A25" s="71">
        <v>1</v>
      </c>
      <c r="B25" s="42" t="s">
        <v>88</v>
      </c>
      <c r="C25" s="70">
        <v>12</v>
      </c>
      <c r="D25" s="8">
        <v>12</v>
      </c>
      <c r="E25" s="9"/>
      <c r="F25" s="10"/>
    </row>
    <row r="26" spans="1:6" s="105" customFormat="1" ht="20.100000000000001" customHeight="1" x14ac:dyDescent="0.2">
      <c r="A26" s="71">
        <v>2</v>
      </c>
      <c r="B26" s="42" t="s">
        <v>123</v>
      </c>
      <c r="C26" s="70">
        <v>5</v>
      </c>
      <c r="D26" s="8">
        <v>14</v>
      </c>
      <c r="E26" s="9"/>
      <c r="F26" s="10"/>
    </row>
    <row r="27" spans="1:6" ht="20.100000000000001" customHeight="1" x14ac:dyDescent="0.2">
      <c r="A27" s="5">
        <v>2</v>
      </c>
      <c r="B27" s="19" t="s">
        <v>87</v>
      </c>
      <c r="C27" s="45">
        <v>5</v>
      </c>
      <c r="D27" s="8">
        <v>14</v>
      </c>
      <c r="E27" s="9"/>
      <c r="F27" s="10"/>
    </row>
    <row r="28" spans="1:6" ht="20.100000000000001" customHeight="1" x14ac:dyDescent="0.2">
      <c r="A28" s="5">
        <v>1</v>
      </c>
      <c r="B28" s="19" t="s">
        <v>89</v>
      </c>
      <c r="C28" s="45">
        <v>15</v>
      </c>
      <c r="D28" s="8">
        <v>15</v>
      </c>
      <c r="E28" s="9"/>
      <c r="F28" s="10"/>
    </row>
    <row r="29" spans="1:6" ht="20.100000000000001" customHeight="1" x14ac:dyDescent="0.2">
      <c r="A29" s="5">
        <v>1</v>
      </c>
      <c r="B29" s="19" t="s">
        <v>134</v>
      </c>
      <c r="C29" s="45">
        <v>25</v>
      </c>
      <c r="D29" s="8">
        <v>25</v>
      </c>
      <c r="E29" s="9"/>
      <c r="F29" s="10"/>
    </row>
    <row r="30" spans="1:6" ht="20.100000000000001" customHeight="1" x14ac:dyDescent="0.2">
      <c r="A30" s="5">
        <v>2</v>
      </c>
      <c r="B30" s="46" t="s">
        <v>135</v>
      </c>
      <c r="C30" s="45">
        <v>25</v>
      </c>
      <c r="D30" s="8">
        <v>50</v>
      </c>
      <c r="E30" s="9"/>
      <c r="F30" s="10"/>
    </row>
    <row r="31" spans="1:6" ht="20.100000000000001" customHeight="1" x14ac:dyDescent="0.2">
      <c r="A31" s="5">
        <v>2</v>
      </c>
      <c r="B31" s="46" t="s">
        <v>90</v>
      </c>
      <c r="C31" s="45">
        <v>15</v>
      </c>
      <c r="D31" s="8">
        <v>30</v>
      </c>
      <c r="E31" s="9"/>
      <c r="F31" s="10"/>
    </row>
    <row r="32" spans="1:6" ht="20.100000000000001" customHeight="1" x14ac:dyDescent="0.2">
      <c r="A32" s="5">
        <v>2</v>
      </c>
      <c r="B32" s="19" t="s">
        <v>17</v>
      </c>
      <c r="C32" s="45">
        <v>35</v>
      </c>
      <c r="D32" s="8">
        <v>70</v>
      </c>
      <c r="E32" s="9"/>
      <c r="F32" s="10"/>
    </row>
    <row r="33" spans="1:6" ht="20.100000000000001" customHeight="1" x14ac:dyDescent="0.2">
      <c r="A33" s="5">
        <v>1</v>
      </c>
      <c r="B33" s="46" t="s">
        <v>113</v>
      </c>
      <c r="C33" s="45">
        <v>25</v>
      </c>
      <c r="D33" s="8">
        <v>25</v>
      </c>
      <c r="E33" s="9"/>
      <c r="F33" s="10"/>
    </row>
    <row r="34" spans="1:6" ht="20.100000000000001" customHeight="1" x14ac:dyDescent="0.2">
      <c r="A34" s="5">
        <v>1</v>
      </c>
      <c r="B34" s="46" t="s">
        <v>18</v>
      </c>
      <c r="C34" s="45">
        <v>22</v>
      </c>
      <c r="D34" s="8">
        <v>22</v>
      </c>
      <c r="E34" s="9"/>
      <c r="F34" s="10"/>
    </row>
    <row r="35" spans="1:6" ht="20.100000000000001" customHeight="1" x14ac:dyDescent="0.2">
      <c r="A35" s="5">
        <v>1</v>
      </c>
      <c r="B35" s="19" t="s">
        <v>103</v>
      </c>
      <c r="C35" s="45">
        <v>10</v>
      </c>
      <c r="D35" s="8">
        <v>10</v>
      </c>
      <c r="E35" s="9"/>
      <c r="F35" s="10"/>
    </row>
    <row r="36" spans="1:6" ht="20.100000000000001" customHeight="1" x14ac:dyDescent="0.2">
      <c r="A36" s="5">
        <v>2</v>
      </c>
      <c r="B36" s="46" t="s">
        <v>76</v>
      </c>
      <c r="C36" s="45">
        <v>35</v>
      </c>
      <c r="D36" s="8">
        <v>35</v>
      </c>
      <c r="E36" s="9"/>
      <c r="F36" s="10"/>
    </row>
    <row r="37" spans="1:6" ht="20.100000000000001" customHeight="1" x14ac:dyDescent="0.2">
      <c r="A37" s="5">
        <v>1</v>
      </c>
      <c r="B37" s="51" t="s">
        <v>104</v>
      </c>
      <c r="C37" s="45">
        <v>40</v>
      </c>
      <c r="D37" s="8">
        <v>40</v>
      </c>
      <c r="E37" s="9"/>
      <c r="F37" s="10"/>
    </row>
    <row r="38" spans="1:6" ht="20.100000000000001" customHeight="1" x14ac:dyDescent="0.2">
      <c r="A38" s="5">
        <v>1</v>
      </c>
      <c r="B38" s="19" t="s">
        <v>52</v>
      </c>
      <c r="C38" s="45">
        <v>10</v>
      </c>
      <c r="D38" s="8">
        <v>10</v>
      </c>
      <c r="E38" s="9"/>
      <c r="F38" s="10"/>
    </row>
    <row r="39" spans="1:6" ht="20.100000000000001" customHeight="1" x14ac:dyDescent="0.2">
      <c r="A39" s="16">
        <v>1</v>
      </c>
      <c r="B39" s="52" t="s">
        <v>127</v>
      </c>
      <c r="C39" s="7">
        <v>100</v>
      </c>
      <c r="D39" s="8">
        <v>100</v>
      </c>
      <c r="E39" s="9"/>
      <c r="F39" s="10"/>
    </row>
    <row r="40" spans="1:6" ht="20.100000000000001" customHeight="1" x14ac:dyDescent="0.2">
      <c r="A40" s="16">
        <v>2</v>
      </c>
      <c r="B40" s="53" t="s">
        <v>53</v>
      </c>
      <c r="C40" s="7">
        <v>22</v>
      </c>
      <c r="D40" s="8">
        <v>44</v>
      </c>
      <c r="E40" s="9"/>
      <c r="F40" s="10"/>
    </row>
    <row r="41" spans="1:6" ht="20.100000000000001" customHeight="1" x14ac:dyDescent="0.2">
      <c r="A41" s="16">
        <v>1</v>
      </c>
      <c r="B41" s="46" t="s">
        <v>78</v>
      </c>
      <c r="C41" s="7">
        <v>50</v>
      </c>
      <c r="D41" s="8">
        <v>50</v>
      </c>
      <c r="E41" s="9"/>
      <c r="F41" s="10"/>
    </row>
    <row r="42" spans="1:6" ht="20.100000000000001" customHeight="1" x14ac:dyDescent="0.2">
      <c r="A42" s="16">
        <v>1</v>
      </c>
      <c r="B42" s="46" t="s">
        <v>20</v>
      </c>
      <c r="C42" s="7">
        <v>90</v>
      </c>
      <c r="D42" s="8">
        <v>90</v>
      </c>
      <c r="E42" s="9"/>
      <c r="F42" s="10"/>
    </row>
    <row r="43" spans="1:6" ht="20.100000000000001" customHeight="1" x14ac:dyDescent="0.2">
      <c r="A43" s="16">
        <v>10</v>
      </c>
      <c r="B43" s="51" t="s">
        <v>22</v>
      </c>
      <c r="C43" s="7">
        <v>2.5</v>
      </c>
      <c r="D43" s="8">
        <v>25</v>
      </c>
      <c r="E43" s="9"/>
      <c r="F43" s="10"/>
    </row>
    <row r="44" spans="1:6" ht="20.100000000000001" customHeight="1" x14ac:dyDescent="0.2">
      <c r="A44" s="16">
        <v>1</v>
      </c>
      <c r="B44" s="52" t="s">
        <v>77</v>
      </c>
      <c r="C44" s="7">
        <v>115</v>
      </c>
      <c r="D44" s="8">
        <v>115</v>
      </c>
      <c r="E44" s="9"/>
      <c r="F44" s="10"/>
    </row>
    <row r="45" spans="1:6" ht="20.100000000000001" customHeight="1" x14ac:dyDescent="0.2">
      <c r="A45" s="5">
        <v>2</v>
      </c>
      <c r="B45" s="19" t="s">
        <v>122</v>
      </c>
      <c r="C45" s="45">
        <v>10</v>
      </c>
      <c r="D45" s="8">
        <v>20</v>
      </c>
      <c r="E45" s="9"/>
      <c r="F45" s="10"/>
    </row>
    <row r="46" spans="1:6" ht="20.100000000000001" customHeight="1" x14ac:dyDescent="0.2">
      <c r="A46" s="5">
        <v>1</v>
      </c>
      <c r="B46" s="51" t="s">
        <v>23</v>
      </c>
      <c r="C46" s="45">
        <v>95</v>
      </c>
      <c r="D46" s="8">
        <v>95</v>
      </c>
      <c r="E46" s="9"/>
      <c r="F46" s="10"/>
    </row>
    <row r="47" spans="1:6" ht="20.100000000000001" customHeight="1" x14ac:dyDescent="0.2">
      <c r="A47" s="54">
        <v>10</v>
      </c>
      <c r="B47" s="55" t="s">
        <v>27</v>
      </c>
      <c r="C47" s="56">
        <v>8</v>
      </c>
      <c r="D47" s="57">
        <v>80</v>
      </c>
      <c r="E47" s="58"/>
      <c r="F47" s="59"/>
    </row>
    <row r="48" spans="1:6" ht="20.100000000000001" customHeight="1" x14ac:dyDescent="0.2">
      <c r="A48" s="5">
        <v>1</v>
      </c>
      <c r="B48" s="19" t="s">
        <v>54</v>
      </c>
      <c r="C48" s="45">
        <v>8</v>
      </c>
      <c r="D48" s="8">
        <v>8</v>
      </c>
      <c r="E48" s="9"/>
      <c r="F48" s="10"/>
    </row>
    <row r="49" spans="1:6" ht="20.100000000000001" customHeight="1" x14ac:dyDescent="0.2">
      <c r="A49" s="5">
        <v>2</v>
      </c>
      <c r="B49" s="19" t="s">
        <v>114</v>
      </c>
      <c r="C49" s="45">
        <v>25</v>
      </c>
      <c r="D49" s="8">
        <v>50</v>
      </c>
      <c r="E49" s="9"/>
      <c r="F49" s="10"/>
    </row>
    <row r="50" spans="1:6" ht="20.100000000000001" customHeight="1" x14ac:dyDescent="0.2">
      <c r="A50" s="5">
        <v>2</v>
      </c>
      <c r="B50" s="69" t="s">
        <v>119</v>
      </c>
      <c r="C50" s="45">
        <v>15</v>
      </c>
      <c r="D50" s="8">
        <v>30</v>
      </c>
      <c r="E50" s="9"/>
      <c r="F50" s="10"/>
    </row>
    <row r="51" spans="1:6" ht="20.100000000000001" customHeight="1" x14ac:dyDescent="0.2">
      <c r="A51" s="5">
        <v>1</v>
      </c>
      <c r="B51" s="6" t="s">
        <v>28</v>
      </c>
      <c r="C51" s="7">
        <v>20</v>
      </c>
      <c r="D51" s="124">
        <v>20</v>
      </c>
      <c r="E51" s="125"/>
      <c r="F51" s="126"/>
    </row>
    <row r="52" spans="1:6" s="106" customFormat="1" ht="20.100000000000001" customHeight="1" x14ac:dyDescent="0.2">
      <c r="A52" s="11"/>
      <c r="B52" s="12" t="s">
        <v>128</v>
      </c>
      <c r="C52" s="15"/>
      <c r="D52" s="129"/>
      <c r="E52" s="130"/>
      <c r="F52" s="131"/>
    </row>
    <row r="53" spans="1:6" s="106" customFormat="1" ht="20.100000000000001" customHeight="1" x14ac:dyDescent="0.2">
      <c r="A53" s="5">
        <v>2</v>
      </c>
      <c r="B53" s="18" t="s">
        <v>129</v>
      </c>
      <c r="C53" s="123">
        <v>12</v>
      </c>
      <c r="D53" s="83">
        <v>24</v>
      </c>
      <c r="E53" s="84"/>
      <c r="F53" s="85"/>
    </row>
    <row r="54" spans="1:6" s="106" customFormat="1" ht="20.100000000000001" customHeight="1" x14ac:dyDescent="0.2">
      <c r="A54" s="5">
        <v>1</v>
      </c>
      <c r="B54" s="53" t="s">
        <v>130</v>
      </c>
      <c r="C54" s="123">
        <v>60</v>
      </c>
      <c r="D54" s="83">
        <v>60</v>
      </c>
      <c r="E54" s="84"/>
      <c r="F54" s="85"/>
    </row>
    <row r="55" spans="1:6" ht="20.100000000000001" customHeight="1" x14ac:dyDescent="0.2">
      <c r="A55" s="11"/>
      <c r="B55" s="12" t="s">
        <v>29</v>
      </c>
      <c r="C55" s="13"/>
      <c r="D55" s="127"/>
      <c r="E55" s="128"/>
      <c r="F55" s="128"/>
    </row>
    <row r="56" spans="1:6" ht="20.100000000000001" customHeight="1" x14ac:dyDescent="0.2">
      <c r="A56" s="16">
        <v>1</v>
      </c>
      <c r="B56" s="17" t="s">
        <v>55</v>
      </c>
      <c r="C56" s="7">
        <v>409</v>
      </c>
      <c r="D56" s="8">
        <v>409</v>
      </c>
      <c r="E56" s="9"/>
      <c r="F56" s="10"/>
    </row>
    <row r="57" spans="1:6" ht="20.100000000000001" customHeight="1" x14ac:dyDescent="0.2">
      <c r="A57" s="16">
        <v>1</v>
      </c>
      <c r="B57" s="18" t="s">
        <v>56</v>
      </c>
      <c r="C57" s="7">
        <v>409</v>
      </c>
      <c r="D57" s="8">
        <v>409</v>
      </c>
      <c r="E57" s="9"/>
      <c r="F57" s="10"/>
    </row>
    <row r="58" spans="1:6" ht="20.100000000000001" customHeight="1" x14ac:dyDescent="0.2">
      <c r="A58" s="16">
        <v>1</v>
      </c>
      <c r="B58" s="19" t="s">
        <v>57</v>
      </c>
      <c r="C58" s="7">
        <v>249</v>
      </c>
      <c r="D58" s="8">
        <v>249</v>
      </c>
      <c r="E58" s="9"/>
      <c r="F58" s="10"/>
    </row>
    <row r="59" spans="1:6" ht="20.100000000000001" customHeight="1" x14ac:dyDescent="0.2">
      <c r="A59" s="16">
        <v>1</v>
      </c>
      <c r="B59" s="19" t="s">
        <v>58</v>
      </c>
      <c r="C59" s="7">
        <v>527</v>
      </c>
      <c r="D59" s="8">
        <v>527</v>
      </c>
      <c r="E59" s="9"/>
      <c r="F59" s="10"/>
    </row>
    <row r="60" spans="1:6" ht="20.100000000000001" customHeight="1" x14ac:dyDescent="0.2">
      <c r="A60" s="16">
        <v>1</v>
      </c>
      <c r="B60" s="19" t="s">
        <v>59</v>
      </c>
      <c r="C60" s="7">
        <v>383</v>
      </c>
      <c r="D60" s="8">
        <v>383</v>
      </c>
      <c r="E60" s="9"/>
      <c r="F60" s="10"/>
    </row>
    <row r="61" spans="1:6" ht="20.100000000000001" customHeight="1" x14ac:dyDescent="0.2">
      <c r="A61" s="16">
        <v>1</v>
      </c>
      <c r="B61" s="19" t="s">
        <v>35</v>
      </c>
      <c r="C61" s="7">
        <v>140</v>
      </c>
      <c r="D61" s="8">
        <v>140</v>
      </c>
      <c r="E61" s="9"/>
      <c r="F61" s="10"/>
    </row>
    <row r="62" spans="1:6" ht="20.100000000000001" customHeight="1" x14ac:dyDescent="0.2">
      <c r="A62" s="16"/>
      <c r="B62" s="20" t="s">
        <v>36</v>
      </c>
      <c r="C62" s="140">
        <f>+SUM(D56:D61)</f>
        <v>2117</v>
      </c>
      <c r="D62" s="141"/>
      <c r="E62" s="142"/>
      <c r="F62" s="143"/>
    </row>
    <row r="63" spans="1:6" ht="13.5" customHeight="1" x14ac:dyDescent="0.2">
      <c r="A63" s="16"/>
      <c r="B63" s="20" t="s">
        <v>37</v>
      </c>
      <c r="C63" s="140">
        <f>+SUM(D6:D61)</f>
        <v>4435</v>
      </c>
      <c r="D63" s="141"/>
      <c r="E63" s="142"/>
      <c r="F63" s="144"/>
    </row>
    <row r="64" spans="1:6" ht="13.5" customHeight="1" x14ac:dyDescent="0.25">
      <c r="A64" s="1"/>
      <c r="B64" s="21"/>
      <c r="C64" s="22"/>
      <c r="D64" s="23"/>
      <c r="E64" s="22"/>
      <c r="F64" s="4"/>
    </row>
    <row r="65" spans="1:7" ht="13.5" customHeight="1" x14ac:dyDescent="0.25">
      <c r="A65" s="21" t="s">
        <v>38</v>
      </c>
      <c r="B65" s="24"/>
      <c r="C65" s="25" t="s">
        <v>39</v>
      </c>
      <c r="D65" s="26"/>
      <c r="E65" s="27"/>
      <c r="F65" s="28"/>
    </row>
    <row r="66" spans="1:7" ht="13.5" customHeight="1" x14ac:dyDescent="0.25">
      <c r="A66" s="21" t="s">
        <v>40</v>
      </c>
      <c r="B66" s="29"/>
      <c r="C66" s="25" t="s">
        <v>41</v>
      </c>
      <c r="D66" s="30"/>
      <c r="E66" s="31"/>
      <c r="F66" s="32"/>
    </row>
    <row r="67" spans="1:7" ht="13.5" customHeight="1" x14ac:dyDescent="0.25">
      <c r="A67" s="1"/>
      <c r="B67" s="1" t="s">
        <v>60</v>
      </c>
      <c r="C67" s="25" t="s">
        <v>42</v>
      </c>
      <c r="D67" s="30"/>
      <c r="E67" s="31"/>
      <c r="F67" s="32"/>
      <c r="G67" s="38"/>
    </row>
    <row r="68" spans="1:7" ht="13.5" customHeight="1" x14ac:dyDescent="0.25">
      <c r="A68" s="33" t="s">
        <v>43</v>
      </c>
      <c r="B68" s="34" t="s">
        <v>44</v>
      </c>
      <c r="C68" s="35" t="s">
        <v>45</v>
      </c>
      <c r="D68" s="36"/>
      <c r="E68" s="36"/>
      <c r="F68" s="37"/>
    </row>
    <row r="69" spans="1:7" ht="13.5" customHeight="1" x14ac:dyDescent="0.2"/>
    <row r="70" spans="1:7" ht="13.5" customHeight="1" x14ac:dyDescent="0.2"/>
    <row r="71" spans="1:7" ht="13.5" customHeight="1" x14ac:dyDescent="0.2"/>
    <row r="72" spans="1:7" ht="13.5" customHeight="1" x14ac:dyDescent="0.2"/>
    <row r="73" spans="1:7" ht="13.5" customHeight="1" x14ac:dyDescent="0.2"/>
    <row r="74" spans="1:7" ht="13.5" customHeight="1" x14ac:dyDescent="0.2"/>
    <row r="75" spans="1:7" ht="13.5" customHeight="1" x14ac:dyDescent="0.2"/>
    <row r="76" spans="1:7" ht="13.5" customHeight="1" x14ac:dyDescent="0.2"/>
    <row r="77" spans="1:7" ht="13.5" customHeight="1" x14ac:dyDescent="0.2"/>
    <row r="78" spans="1:7" ht="13.5" customHeight="1" x14ac:dyDescent="0.2"/>
    <row r="79" spans="1:7" ht="13.5" customHeight="1" x14ac:dyDescent="0.2"/>
    <row r="80" spans="1:7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5">
    <mergeCell ref="B1:F1"/>
    <mergeCell ref="B2:F2"/>
    <mergeCell ref="C62:E62"/>
    <mergeCell ref="F62:F63"/>
    <mergeCell ref="C63:E63"/>
  </mergeCells>
  <hyperlinks>
    <hyperlink ref="B68" r:id="rId1"/>
  </hyperlinks>
  <pageMargins left="0.7" right="0.7" top="0.75" bottom="0.75" header="0" footer="0"/>
  <pageSetup scale="5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3"/>
  <sheetViews>
    <sheetView topLeftCell="A24" workbookViewId="0">
      <selection activeCell="B41" sqref="B41"/>
    </sheetView>
  </sheetViews>
  <sheetFormatPr baseColWidth="10" defaultColWidth="12.625" defaultRowHeight="15" customHeight="1" x14ac:dyDescent="0.2"/>
  <cols>
    <col min="1" max="1" width="10.625" customWidth="1"/>
    <col min="2" max="2" width="27.5" customWidth="1"/>
    <col min="3" max="13" width="10.625" customWidth="1"/>
  </cols>
  <sheetData>
    <row r="1" spans="1:13" ht="13.5" customHeight="1" x14ac:dyDescent="0.2">
      <c r="A1" s="1"/>
      <c r="B1" s="134" t="s">
        <v>0</v>
      </c>
      <c r="C1" s="135"/>
      <c r="D1" s="135"/>
      <c r="E1" s="135"/>
      <c r="F1" s="135"/>
    </row>
    <row r="2" spans="1:13" ht="13.5" customHeight="1" x14ac:dyDescent="0.2">
      <c r="A2" s="1"/>
      <c r="B2" s="134" t="s">
        <v>95</v>
      </c>
      <c r="C2" s="135"/>
      <c r="D2" s="135"/>
      <c r="E2" s="135"/>
      <c r="F2" s="135"/>
    </row>
    <row r="3" spans="1:13" ht="13.5" customHeight="1" x14ac:dyDescent="0.2">
      <c r="A3" s="1"/>
      <c r="B3" s="3"/>
      <c r="C3" s="3"/>
      <c r="D3" s="3"/>
      <c r="E3" s="3"/>
      <c r="F3" s="3"/>
    </row>
    <row r="4" spans="1:13" ht="18.75" customHeight="1" x14ac:dyDescent="0.25">
      <c r="B4" s="1"/>
      <c r="C4" s="2" t="s">
        <v>94</v>
      </c>
      <c r="D4" s="1"/>
      <c r="E4" s="1"/>
      <c r="F4" s="4"/>
    </row>
    <row r="5" spans="1:13" ht="13.5" customHeight="1" x14ac:dyDescent="0.2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</row>
    <row r="6" spans="1:13" ht="20.100000000000001" customHeight="1" x14ac:dyDescent="0.2">
      <c r="A6" s="41">
        <v>3</v>
      </c>
      <c r="B6" s="42" t="s">
        <v>61</v>
      </c>
      <c r="C6" s="8">
        <v>85</v>
      </c>
      <c r="D6" s="8">
        <v>255</v>
      </c>
      <c r="E6" s="9"/>
      <c r="F6" s="10"/>
    </row>
    <row r="7" spans="1:13" ht="20.100000000000001" customHeight="1" x14ac:dyDescent="0.2">
      <c r="A7" s="41">
        <v>1</v>
      </c>
      <c r="B7" s="42" t="s">
        <v>62</v>
      </c>
      <c r="C7" s="8">
        <v>95</v>
      </c>
      <c r="D7" s="8">
        <v>95</v>
      </c>
      <c r="E7" s="9"/>
      <c r="F7" s="10"/>
    </row>
    <row r="8" spans="1:13" ht="20.100000000000001" customHeight="1" x14ac:dyDescent="0.2">
      <c r="A8" s="41">
        <v>2</v>
      </c>
      <c r="B8" s="42" t="s">
        <v>115</v>
      </c>
      <c r="C8" s="8">
        <v>20</v>
      </c>
      <c r="D8" s="8">
        <v>40</v>
      </c>
      <c r="E8" s="9"/>
      <c r="F8" s="10"/>
    </row>
    <row r="9" spans="1:13" ht="20.100000000000001" customHeight="1" x14ac:dyDescent="0.25">
      <c r="A9" s="41">
        <v>1</v>
      </c>
      <c r="B9" s="19" t="s">
        <v>112</v>
      </c>
      <c r="C9" s="8">
        <v>30</v>
      </c>
      <c r="D9" s="8">
        <v>30</v>
      </c>
      <c r="E9" s="9"/>
      <c r="F9" s="10"/>
      <c r="I9" s="60"/>
    </row>
    <row r="10" spans="1:13" ht="20.100000000000001" customHeight="1" x14ac:dyDescent="0.25">
      <c r="A10" s="41">
        <v>1</v>
      </c>
      <c r="B10" s="46" t="s">
        <v>120</v>
      </c>
      <c r="C10" s="8">
        <v>25</v>
      </c>
      <c r="D10" s="8">
        <v>25</v>
      </c>
      <c r="E10" s="9"/>
      <c r="F10" s="10"/>
      <c r="M10" s="60"/>
    </row>
    <row r="11" spans="1:13" ht="20.100000000000001" customHeight="1" x14ac:dyDescent="0.2">
      <c r="A11" s="5">
        <v>1</v>
      </c>
      <c r="B11" s="46" t="s">
        <v>11</v>
      </c>
      <c r="C11" s="45">
        <v>8</v>
      </c>
      <c r="D11" s="8">
        <v>8</v>
      </c>
      <c r="E11" s="9"/>
      <c r="F11" s="10"/>
    </row>
    <row r="12" spans="1:13" ht="20.100000000000001" customHeight="1" x14ac:dyDescent="0.2">
      <c r="A12" s="5">
        <v>1</v>
      </c>
      <c r="B12" s="46" t="s">
        <v>12</v>
      </c>
      <c r="C12" s="45">
        <v>17</v>
      </c>
      <c r="D12" s="8">
        <v>17</v>
      </c>
      <c r="E12" s="9"/>
      <c r="F12" s="10"/>
    </row>
    <row r="13" spans="1:13" ht="20.100000000000001" customHeight="1" x14ac:dyDescent="0.2">
      <c r="A13" s="5">
        <v>2</v>
      </c>
      <c r="B13" s="19" t="s">
        <v>96</v>
      </c>
      <c r="C13" s="45">
        <v>60</v>
      </c>
      <c r="D13" s="8">
        <v>120</v>
      </c>
      <c r="E13" s="9"/>
      <c r="F13" s="10"/>
    </row>
    <row r="14" spans="1:13" ht="20.100000000000001" customHeight="1" x14ac:dyDescent="0.2">
      <c r="A14" s="5">
        <v>2</v>
      </c>
      <c r="B14" s="48" t="s">
        <v>97</v>
      </c>
      <c r="C14" s="45">
        <v>7</v>
      </c>
      <c r="D14" s="8">
        <v>14</v>
      </c>
      <c r="E14" s="9"/>
      <c r="F14" s="10"/>
    </row>
    <row r="15" spans="1:13" ht="20.100000000000001" customHeight="1" x14ac:dyDescent="0.2">
      <c r="A15" s="5">
        <v>5</v>
      </c>
      <c r="B15" s="49" t="s">
        <v>50</v>
      </c>
      <c r="C15" s="45">
        <v>11</v>
      </c>
      <c r="D15" s="8">
        <v>55</v>
      </c>
      <c r="E15" s="9"/>
      <c r="F15" s="10"/>
    </row>
    <row r="16" spans="1:13" ht="20.100000000000001" customHeight="1" x14ac:dyDescent="0.2">
      <c r="A16" s="5">
        <v>1</v>
      </c>
      <c r="B16" s="48" t="s">
        <v>14</v>
      </c>
      <c r="C16" s="45">
        <v>85</v>
      </c>
      <c r="D16" s="8">
        <v>85</v>
      </c>
      <c r="E16" s="9"/>
      <c r="F16" s="10"/>
    </row>
    <row r="17" spans="1:6" ht="20.100000000000001" customHeight="1" x14ac:dyDescent="0.2">
      <c r="A17" s="61">
        <v>2</v>
      </c>
      <c r="B17" s="62" t="s">
        <v>51</v>
      </c>
      <c r="C17" s="63">
        <v>20</v>
      </c>
      <c r="D17" s="64">
        <v>40</v>
      </c>
      <c r="E17" s="65"/>
      <c r="F17" s="66"/>
    </row>
    <row r="18" spans="1:6" ht="20.100000000000001" customHeight="1" x14ac:dyDescent="0.2">
      <c r="A18" s="61">
        <v>1</v>
      </c>
      <c r="B18" s="67" t="s">
        <v>98</v>
      </c>
      <c r="C18" s="63">
        <v>12</v>
      </c>
      <c r="D18" s="64">
        <v>12</v>
      </c>
      <c r="E18" s="65"/>
      <c r="F18" s="66"/>
    </row>
    <row r="19" spans="1:6" ht="20.100000000000001" customHeight="1" x14ac:dyDescent="0.2">
      <c r="A19" s="61">
        <v>1</v>
      </c>
      <c r="B19" s="52" t="s">
        <v>75</v>
      </c>
      <c r="C19" s="63">
        <v>110</v>
      </c>
      <c r="D19" s="64">
        <v>110</v>
      </c>
      <c r="E19" s="65"/>
      <c r="F19" s="66"/>
    </row>
    <row r="20" spans="1:6" ht="20.100000000000001" customHeight="1" x14ac:dyDescent="0.2">
      <c r="A20" s="61">
        <v>1</v>
      </c>
      <c r="B20" s="68" t="s">
        <v>15</v>
      </c>
      <c r="C20" s="63">
        <v>50</v>
      </c>
      <c r="D20" s="64">
        <v>50</v>
      </c>
      <c r="E20" s="65"/>
      <c r="F20" s="66"/>
    </row>
    <row r="21" spans="1:6" ht="20.100000000000001" customHeight="1" x14ac:dyDescent="0.2">
      <c r="A21" s="61">
        <v>1</v>
      </c>
      <c r="B21" s="68" t="s">
        <v>99</v>
      </c>
      <c r="C21" s="63">
        <v>30</v>
      </c>
      <c r="D21" s="64">
        <v>30</v>
      </c>
      <c r="E21" s="65"/>
      <c r="F21" s="66"/>
    </row>
    <row r="22" spans="1:6" ht="20.100000000000001" customHeight="1" x14ac:dyDescent="0.2">
      <c r="A22" s="61">
        <v>2</v>
      </c>
      <c r="B22" s="44" t="s">
        <v>121</v>
      </c>
      <c r="C22" s="63">
        <v>5</v>
      </c>
      <c r="D22" s="64">
        <v>16</v>
      </c>
      <c r="E22" s="65"/>
      <c r="F22" s="66"/>
    </row>
    <row r="23" spans="1:6" ht="20.100000000000001" customHeight="1" x14ac:dyDescent="0.2">
      <c r="A23" s="61">
        <v>2</v>
      </c>
      <c r="B23" s="62" t="s">
        <v>100</v>
      </c>
      <c r="C23" s="63">
        <v>5</v>
      </c>
      <c r="D23" s="64">
        <v>16</v>
      </c>
      <c r="E23" s="65"/>
      <c r="F23" s="66"/>
    </row>
    <row r="24" spans="1:6" ht="20.100000000000001" customHeight="1" x14ac:dyDescent="0.2">
      <c r="A24" s="61">
        <v>1</v>
      </c>
      <c r="B24" s="62" t="s">
        <v>136</v>
      </c>
      <c r="C24" s="63">
        <v>25</v>
      </c>
      <c r="D24" s="64">
        <v>25</v>
      </c>
      <c r="E24" s="65"/>
      <c r="F24" s="66"/>
    </row>
    <row r="25" spans="1:6" ht="20.100000000000001" customHeight="1" x14ac:dyDescent="0.2">
      <c r="A25" s="5">
        <v>2</v>
      </c>
      <c r="B25" s="19" t="s">
        <v>137</v>
      </c>
      <c r="C25" s="45">
        <v>25</v>
      </c>
      <c r="D25" s="8">
        <v>50</v>
      </c>
      <c r="E25" s="9"/>
      <c r="F25" s="10"/>
    </row>
    <row r="26" spans="1:6" ht="20.100000000000001" customHeight="1" x14ac:dyDescent="0.2">
      <c r="A26" s="5">
        <v>2</v>
      </c>
      <c r="B26" s="19" t="s">
        <v>17</v>
      </c>
      <c r="C26" s="45">
        <v>35</v>
      </c>
      <c r="D26" s="8">
        <v>70</v>
      </c>
      <c r="E26" s="9"/>
      <c r="F26" s="10"/>
    </row>
    <row r="27" spans="1:6" ht="20.100000000000001" customHeight="1" x14ac:dyDescent="0.2">
      <c r="A27" s="5">
        <v>1</v>
      </c>
      <c r="B27" s="46" t="s">
        <v>113</v>
      </c>
      <c r="C27" s="45">
        <v>25</v>
      </c>
      <c r="D27" s="8">
        <v>25</v>
      </c>
      <c r="E27" s="9"/>
      <c r="F27" s="10"/>
    </row>
    <row r="28" spans="1:6" ht="20.100000000000001" customHeight="1" x14ac:dyDescent="0.2">
      <c r="A28" s="5">
        <v>1</v>
      </c>
      <c r="B28" s="46" t="s">
        <v>18</v>
      </c>
      <c r="C28" s="45">
        <v>22</v>
      </c>
      <c r="D28" s="8">
        <v>22</v>
      </c>
      <c r="E28" s="9"/>
      <c r="F28" s="10"/>
    </row>
    <row r="29" spans="1:6" ht="20.100000000000001" customHeight="1" x14ac:dyDescent="0.2">
      <c r="A29" s="5">
        <v>1</v>
      </c>
      <c r="B29" s="19" t="s">
        <v>19</v>
      </c>
      <c r="C29" s="45">
        <v>10</v>
      </c>
      <c r="D29" s="8">
        <v>10</v>
      </c>
      <c r="E29" s="9"/>
      <c r="F29" s="10"/>
    </row>
    <row r="30" spans="1:6" ht="20.100000000000001" customHeight="1" x14ac:dyDescent="0.2">
      <c r="A30" s="5">
        <v>2</v>
      </c>
      <c r="B30" s="46" t="s">
        <v>76</v>
      </c>
      <c r="C30" s="45">
        <v>35</v>
      </c>
      <c r="D30" s="8">
        <v>70</v>
      </c>
      <c r="E30" s="9"/>
      <c r="F30" s="10"/>
    </row>
    <row r="31" spans="1:6" ht="20.100000000000001" customHeight="1" x14ac:dyDescent="0.2">
      <c r="A31" s="5">
        <v>1</v>
      </c>
      <c r="B31" s="51" t="s">
        <v>24</v>
      </c>
      <c r="C31" s="45">
        <v>40</v>
      </c>
      <c r="D31" s="8">
        <v>40</v>
      </c>
      <c r="E31" s="9"/>
      <c r="F31" s="10"/>
    </row>
    <row r="32" spans="1:6" ht="20.100000000000001" customHeight="1" x14ac:dyDescent="0.2">
      <c r="A32" s="5">
        <v>1</v>
      </c>
      <c r="B32" s="19" t="s">
        <v>52</v>
      </c>
      <c r="C32" s="45">
        <v>10</v>
      </c>
      <c r="D32" s="8">
        <v>10</v>
      </c>
      <c r="E32" s="9"/>
      <c r="F32" s="10"/>
    </row>
    <row r="33" spans="1:6" ht="20.100000000000001" customHeight="1" x14ac:dyDescent="0.2">
      <c r="A33" s="5">
        <v>10</v>
      </c>
      <c r="B33" s="62" t="s">
        <v>64</v>
      </c>
      <c r="C33" s="63">
        <v>2.5</v>
      </c>
      <c r="D33" s="8">
        <v>25</v>
      </c>
      <c r="E33" s="9"/>
      <c r="F33" s="10"/>
    </row>
    <row r="34" spans="1:6" ht="20.100000000000001" customHeight="1" x14ac:dyDescent="0.2">
      <c r="A34" s="5">
        <v>1</v>
      </c>
      <c r="B34" s="52" t="s">
        <v>126</v>
      </c>
      <c r="C34" s="63">
        <v>100</v>
      </c>
      <c r="D34" s="8">
        <v>100</v>
      </c>
      <c r="E34" s="9"/>
      <c r="F34" s="10"/>
    </row>
    <row r="35" spans="1:6" ht="20.100000000000001" customHeight="1" x14ac:dyDescent="0.2">
      <c r="A35" s="16">
        <v>1</v>
      </c>
      <c r="B35" s="46" t="s">
        <v>78</v>
      </c>
      <c r="C35" s="7">
        <v>50</v>
      </c>
      <c r="D35" s="8">
        <v>50</v>
      </c>
      <c r="E35" s="9"/>
      <c r="F35" s="10"/>
    </row>
    <row r="36" spans="1:6" ht="20.100000000000001" customHeight="1" x14ac:dyDescent="0.2">
      <c r="A36" s="16">
        <v>2</v>
      </c>
      <c r="B36" s="101" t="s">
        <v>72</v>
      </c>
      <c r="C36" s="7">
        <v>22</v>
      </c>
      <c r="D36" s="8">
        <v>44</v>
      </c>
      <c r="E36" s="9"/>
      <c r="F36" s="10"/>
    </row>
    <row r="37" spans="1:6" ht="20.100000000000001" customHeight="1" x14ac:dyDescent="0.2">
      <c r="A37" s="16">
        <v>2</v>
      </c>
      <c r="B37" s="53" t="s">
        <v>116</v>
      </c>
      <c r="C37" s="7">
        <v>25</v>
      </c>
      <c r="D37" s="8">
        <v>50</v>
      </c>
      <c r="E37" s="9"/>
      <c r="F37" s="10"/>
    </row>
    <row r="38" spans="1:6" ht="20.100000000000001" customHeight="1" x14ac:dyDescent="0.2">
      <c r="A38" s="16">
        <v>1</v>
      </c>
      <c r="B38" s="46" t="s">
        <v>20</v>
      </c>
      <c r="C38" s="7">
        <v>90</v>
      </c>
      <c r="D38" s="8">
        <v>90</v>
      </c>
      <c r="E38" s="9"/>
      <c r="F38" s="10"/>
    </row>
    <row r="39" spans="1:6" ht="20.100000000000001" customHeight="1" x14ac:dyDescent="0.2">
      <c r="A39" s="16">
        <v>1</v>
      </c>
      <c r="B39" s="53" t="s">
        <v>65</v>
      </c>
      <c r="C39" s="7">
        <v>115</v>
      </c>
      <c r="D39" s="8">
        <v>115</v>
      </c>
      <c r="E39" s="9"/>
      <c r="F39" s="10"/>
    </row>
    <row r="40" spans="1:6" ht="20.100000000000001" customHeight="1" x14ac:dyDescent="0.2">
      <c r="A40" s="5">
        <v>1</v>
      </c>
      <c r="B40" s="51" t="s">
        <v>23</v>
      </c>
      <c r="C40" s="45">
        <v>95</v>
      </c>
      <c r="D40" s="8">
        <v>95</v>
      </c>
      <c r="E40" s="58"/>
      <c r="F40" s="59"/>
    </row>
    <row r="41" spans="1:6" ht="20.100000000000001" customHeight="1" x14ac:dyDescent="0.2">
      <c r="A41" s="54">
        <v>10</v>
      </c>
      <c r="B41" s="55" t="s">
        <v>27</v>
      </c>
      <c r="C41" s="56">
        <v>8</v>
      </c>
      <c r="D41" s="57">
        <v>80</v>
      </c>
      <c r="E41" s="58"/>
      <c r="F41" s="59"/>
    </row>
    <row r="42" spans="1:6" ht="20.100000000000001" customHeight="1" x14ac:dyDescent="0.2">
      <c r="A42" s="16">
        <v>2</v>
      </c>
      <c r="B42" s="53" t="s">
        <v>117</v>
      </c>
      <c r="C42" s="7">
        <v>10</v>
      </c>
      <c r="D42" s="8">
        <v>20</v>
      </c>
      <c r="E42" s="9"/>
      <c r="F42" s="10"/>
    </row>
    <row r="43" spans="1:6" ht="20.100000000000001" customHeight="1" x14ac:dyDescent="0.2">
      <c r="A43" s="5">
        <v>1</v>
      </c>
      <c r="B43" s="52" t="s">
        <v>77</v>
      </c>
      <c r="C43" s="45">
        <v>115</v>
      </c>
      <c r="D43" s="8">
        <v>115</v>
      </c>
      <c r="E43" s="9"/>
      <c r="F43" s="10"/>
    </row>
    <row r="44" spans="1:6" ht="20.100000000000001" customHeight="1" x14ac:dyDescent="0.2">
      <c r="A44" s="5">
        <v>2</v>
      </c>
      <c r="B44" s="52" t="s">
        <v>119</v>
      </c>
      <c r="C44" s="45">
        <v>15</v>
      </c>
      <c r="D44" s="8">
        <v>30</v>
      </c>
      <c r="E44" s="9"/>
      <c r="F44" s="10"/>
    </row>
    <row r="45" spans="1:6" ht="20.100000000000001" customHeight="1" x14ac:dyDescent="0.2">
      <c r="A45" s="5">
        <v>2</v>
      </c>
      <c r="B45" s="52" t="s">
        <v>90</v>
      </c>
      <c r="C45" s="45">
        <v>15</v>
      </c>
      <c r="D45" s="8">
        <v>30</v>
      </c>
      <c r="E45" s="9"/>
      <c r="F45" s="10"/>
    </row>
    <row r="46" spans="1:6" ht="20.100000000000001" customHeight="1" x14ac:dyDescent="0.2">
      <c r="A46" s="5">
        <v>1</v>
      </c>
      <c r="B46" s="103" t="s">
        <v>28</v>
      </c>
      <c r="C46" s="7">
        <v>20</v>
      </c>
      <c r="D46" s="8">
        <v>20</v>
      </c>
      <c r="E46" s="125"/>
      <c r="F46" s="126"/>
    </row>
    <row r="47" spans="1:6" s="106" customFormat="1" ht="20.100000000000001" customHeight="1" x14ac:dyDescent="0.2">
      <c r="A47" s="11"/>
      <c r="B47" s="12" t="s">
        <v>128</v>
      </c>
      <c r="C47" s="15"/>
      <c r="D47" s="133"/>
      <c r="E47" s="130"/>
      <c r="F47" s="131"/>
    </row>
    <row r="48" spans="1:6" s="106" customFormat="1" ht="20.100000000000001" customHeight="1" x14ac:dyDescent="0.2">
      <c r="A48" s="5">
        <v>2</v>
      </c>
      <c r="B48" s="18" t="s">
        <v>129</v>
      </c>
      <c r="C48" s="123">
        <v>12</v>
      </c>
      <c r="D48" s="132">
        <v>36</v>
      </c>
      <c r="E48" s="84"/>
      <c r="F48" s="85"/>
    </row>
    <row r="49" spans="1:6" s="106" customFormat="1" ht="20.100000000000001" customHeight="1" x14ac:dyDescent="0.2">
      <c r="A49" s="5">
        <v>1</v>
      </c>
      <c r="B49" s="53" t="s">
        <v>130</v>
      </c>
      <c r="C49" s="123">
        <v>60</v>
      </c>
      <c r="D49" s="132">
        <v>60</v>
      </c>
      <c r="E49" s="84"/>
      <c r="F49" s="85"/>
    </row>
    <row r="50" spans="1:6" ht="20.100000000000001" customHeight="1" x14ac:dyDescent="0.2">
      <c r="A50" s="11"/>
      <c r="B50" s="12" t="s">
        <v>29</v>
      </c>
      <c r="C50" s="13"/>
      <c r="D50" s="14"/>
      <c r="E50" s="128"/>
      <c r="F50" s="128"/>
    </row>
    <row r="51" spans="1:6" ht="20.100000000000001" customHeight="1" x14ac:dyDescent="0.2">
      <c r="A51" s="16">
        <v>1</v>
      </c>
      <c r="B51" s="17" t="s">
        <v>66</v>
      </c>
      <c r="C51" s="7">
        <v>409</v>
      </c>
      <c r="D51" s="8">
        <v>409</v>
      </c>
      <c r="E51" s="9"/>
      <c r="F51" s="10"/>
    </row>
    <row r="52" spans="1:6" ht="20.100000000000001" customHeight="1" x14ac:dyDescent="0.2">
      <c r="A52" s="16">
        <v>1</v>
      </c>
      <c r="B52" s="18" t="s">
        <v>67</v>
      </c>
      <c r="C52" s="7">
        <v>409</v>
      </c>
      <c r="D52" s="8">
        <v>409</v>
      </c>
      <c r="E52" s="9"/>
      <c r="F52" s="10"/>
    </row>
    <row r="53" spans="1:6" ht="20.100000000000001" customHeight="1" x14ac:dyDescent="0.2">
      <c r="A53" s="16">
        <v>1</v>
      </c>
      <c r="B53" s="19" t="s">
        <v>68</v>
      </c>
      <c r="C53" s="7">
        <v>319</v>
      </c>
      <c r="D53" s="8">
        <v>319</v>
      </c>
      <c r="E53" s="9"/>
      <c r="F53" s="10"/>
    </row>
    <row r="54" spans="1:6" s="106" customFormat="1" ht="20.100000000000001" customHeight="1" x14ac:dyDescent="0.2">
      <c r="A54" s="71">
        <v>1</v>
      </c>
      <c r="B54" s="19" t="s">
        <v>63</v>
      </c>
      <c r="C54" s="70">
        <v>85</v>
      </c>
      <c r="D54" s="8">
        <v>85</v>
      </c>
      <c r="E54" s="9"/>
      <c r="F54" s="10"/>
    </row>
    <row r="55" spans="1:6" ht="20.100000000000001" customHeight="1" x14ac:dyDescent="0.2">
      <c r="A55" s="16">
        <v>1</v>
      </c>
      <c r="B55" s="69" t="s">
        <v>69</v>
      </c>
      <c r="C55" s="70">
        <v>527</v>
      </c>
      <c r="D55" s="8">
        <v>257</v>
      </c>
      <c r="E55" s="9"/>
      <c r="F55" s="10"/>
    </row>
    <row r="56" spans="1:6" ht="20.100000000000001" customHeight="1" x14ac:dyDescent="0.2">
      <c r="A56" s="71">
        <v>1</v>
      </c>
      <c r="B56" s="69" t="s">
        <v>70</v>
      </c>
      <c r="C56" s="70">
        <v>492</v>
      </c>
      <c r="D56" s="8">
        <v>492</v>
      </c>
      <c r="E56" s="9"/>
      <c r="F56" s="10"/>
    </row>
    <row r="57" spans="1:6" ht="20.100000000000001" customHeight="1" x14ac:dyDescent="0.2">
      <c r="A57" s="16">
        <v>1</v>
      </c>
      <c r="B57" s="19" t="s">
        <v>118</v>
      </c>
      <c r="C57" s="7">
        <v>530</v>
      </c>
      <c r="D57" s="8">
        <v>530</v>
      </c>
      <c r="E57" s="9"/>
      <c r="F57" s="10"/>
    </row>
    <row r="58" spans="1:6" ht="20.100000000000001" customHeight="1" x14ac:dyDescent="0.2">
      <c r="A58" s="16">
        <v>1</v>
      </c>
      <c r="B58" s="19" t="s">
        <v>71</v>
      </c>
      <c r="C58" s="7">
        <v>140</v>
      </c>
      <c r="D58" s="8">
        <v>140</v>
      </c>
      <c r="E58" s="9"/>
      <c r="F58" s="10"/>
    </row>
    <row r="59" spans="1:6" ht="13.5" customHeight="1" x14ac:dyDescent="0.2">
      <c r="A59" s="16"/>
      <c r="B59" s="20" t="s">
        <v>36</v>
      </c>
      <c r="C59" s="140">
        <f>SUM(D51:D58)</f>
        <v>2641</v>
      </c>
      <c r="D59" s="141"/>
      <c r="E59" s="142"/>
      <c r="F59" s="143"/>
    </row>
    <row r="60" spans="1:6" ht="13.5" customHeight="1" x14ac:dyDescent="0.2">
      <c r="A60" s="16"/>
      <c r="B60" s="20" t="s">
        <v>37</v>
      </c>
      <c r="C60" s="140">
        <f>+SUM(D6:D58)</f>
        <v>4941</v>
      </c>
      <c r="D60" s="141"/>
      <c r="E60" s="142"/>
      <c r="F60" s="144"/>
    </row>
    <row r="61" spans="1:6" ht="13.5" customHeight="1" x14ac:dyDescent="0.25">
      <c r="A61" s="1"/>
      <c r="B61" s="21"/>
      <c r="C61" s="22"/>
      <c r="D61" s="23"/>
      <c r="E61" s="22"/>
      <c r="F61" s="4"/>
    </row>
    <row r="62" spans="1:6" ht="13.5" customHeight="1" x14ac:dyDescent="0.25">
      <c r="A62" s="21" t="s">
        <v>38</v>
      </c>
      <c r="B62" s="24"/>
      <c r="C62" s="25" t="s">
        <v>39</v>
      </c>
      <c r="D62" s="26"/>
      <c r="E62" s="27"/>
      <c r="F62" s="28"/>
    </row>
    <row r="63" spans="1:6" ht="13.5" customHeight="1" x14ac:dyDescent="0.25">
      <c r="A63" s="21" t="s">
        <v>40</v>
      </c>
      <c r="B63" s="29"/>
      <c r="C63" s="25" t="s">
        <v>41</v>
      </c>
      <c r="D63" s="30"/>
      <c r="E63" s="31"/>
      <c r="F63" s="32"/>
    </row>
    <row r="64" spans="1:6" ht="13.5" customHeight="1" x14ac:dyDescent="0.25">
      <c r="A64" s="1"/>
      <c r="B64" s="1"/>
      <c r="C64" s="25" t="s">
        <v>42</v>
      </c>
      <c r="D64" s="30"/>
      <c r="E64" s="31"/>
      <c r="F64" s="32"/>
    </row>
    <row r="65" spans="1:7" ht="13.5" customHeight="1" x14ac:dyDescent="0.25">
      <c r="A65" s="1"/>
      <c r="B65" s="1"/>
      <c r="C65" s="22"/>
      <c r="D65" s="23"/>
      <c r="E65" s="22"/>
      <c r="F65" s="4"/>
    </row>
    <row r="66" spans="1:7" ht="13.5" customHeight="1" x14ac:dyDescent="0.25">
      <c r="A66" s="33" t="s">
        <v>43</v>
      </c>
      <c r="B66" s="34" t="s">
        <v>44</v>
      </c>
      <c r="C66" s="35" t="s">
        <v>45</v>
      </c>
      <c r="D66" s="36"/>
      <c r="E66" s="36"/>
      <c r="F66" s="37"/>
      <c r="G66" s="38"/>
    </row>
    <row r="67" spans="1:7" ht="13.5" customHeight="1" x14ac:dyDescent="0.2"/>
    <row r="68" spans="1:7" ht="13.5" customHeight="1" x14ac:dyDescent="0.2"/>
    <row r="69" spans="1:7" ht="13.5" customHeight="1" x14ac:dyDescent="0.2"/>
    <row r="70" spans="1:7" ht="13.5" customHeight="1" x14ac:dyDescent="0.2"/>
    <row r="71" spans="1:7" ht="13.5" customHeight="1" x14ac:dyDescent="0.2"/>
    <row r="72" spans="1:7" ht="13.5" customHeight="1" x14ac:dyDescent="0.2"/>
    <row r="73" spans="1:7" ht="13.5" customHeight="1" x14ac:dyDescent="0.2"/>
    <row r="74" spans="1:7" ht="13.5" customHeight="1" x14ac:dyDescent="0.2"/>
    <row r="75" spans="1:7" ht="13.5" customHeight="1" x14ac:dyDescent="0.2"/>
    <row r="76" spans="1:7" ht="13.5" customHeight="1" x14ac:dyDescent="0.2"/>
    <row r="77" spans="1:7" ht="13.5" customHeight="1" x14ac:dyDescent="0.2"/>
    <row r="78" spans="1:7" ht="13.5" customHeight="1" x14ac:dyDescent="0.2"/>
    <row r="79" spans="1:7" ht="13.5" customHeight="1" x14ac:dyDescent="0.2"/>
    <row r="80" spans="1:7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5">
    <mergeCell ref="B1:F1"/>
    <mergeCell ref="B2:F2"/>
    <mergeCell ref="C59:E59"/>
    <mergeCell ref="F59:F60"/>
    <mergeCell ref="C60:E60"/>
  </mergeCells>
  <hyperlinks>
    <hyperlink ref="B66" r:id="rId1"/>
  </hyperlinks>
  <pageMargins left="0.7" right="0.7" top="0.75" bottom="0.75" header="0" footer="0"/>
  <pageSetup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Kinder 1</vt:lpstr>
      <vt:lpstr>Kinder 2</vt:lpstr>
      <vt:lpstr>Kinder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78954</dc:creator>
  <cp:lastModifiedBy>DUL</cp:lastModifiedBy>
  <cp:lastPrinted>2022-05-31T20:22:56Z</cp:lastPrinted>
  <dcterms:created xsi:type="dcterms:W3CDTF">2020-08-18T13:53:04Z</dcterms:created>
  <dcterms:modified xsi:type="dcterms:W3CDTF">2022-06-01T16:43:59Z</dcterms:modified>
</cp:coreProperties>
</file>